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ník" sheetId="1" r:id="rId1"/>
    <sheet name="S kódy - pro kontrolu" sheetId="2" r:id="rId2"/>
  </sheets>
  <definedNames/>
  <calcPr fullCalcOnLoad="1"/>
</workbook>
</file>

<file path=xl/sharedStrings.xml><?xml version="1.0" encoding="utf-8"?>
<sst xmlns="http://schemas.openxmlformats.org/spreadsheetml/2006/main" count="521" uniqueCount="233">
  <si>
    <t>Vyšetření</t>
  </si>
  <si>
    <t>Bod za 1,00 Kč</t>
  </si>
  <si>
    <t>Odběr dítě do 10 let</t>
  </si>
  <si>
    <t>-</t>
  </si>
  <si>
    <t>Odběr nad 10 let</t>
  </si>
  <si>
    <t>Odběr kapilární krve</t>
  </si>
  <si>
    <t>FW</t>
  </si>
  <si>
    <t xml:space="preserve">KO+Diff </t>
  </si>
  <si>
    <t>Protrombinový test (INR)</t>
  </si>
  <si>
    <t>APTT</t>
  </si>
  <si>
    <t>Fibrinogen</t>
  </si>
  <si>
    <t>Trombinový čas</t>
  </si>
  <si>
    <t>D-dimery</t>
  </si>
  <si>
    <t>Antitrombin</t>
  </si>
  <si>
    <t>Separace</t>
  </si>
  <si>
    <t>M+S</t>
  </si>
  <si>
    <t>Bilirubin celkový</t>
  </si>
  <si>
    <t>ALT</t>
  </si>
  <si>
    <t>AST</t>
  </si>
  <si>
    <t>GMT</t>
  </si>
  <si>
    <t>ALP</t>
  </si>
  <si>
    <t>Močovina</t>
  </si>
  <si>
    <t>Kyselina močová</t>
  </si>
  <si>
    <t>Celková bílkovina</t>
  </si>
  <si>
    <t>Albumin</t>
  </si>
  <si>
    <t>Glukóza sérum, moč</t>
  </si>
  <si>
    <t>Amyláza sérum, moč</t>
  </si>
  <si>
    <t>Hořčík sérum, moč</t>
  </si>
  <si>
    <t>Fosfor sérum, moč</t>
  </si>
  <si>
    <t>Železo</t>
  </si>
  <si>
    <t>Sodík sérum, moč</t>
  </si>
  <si>
    <t>Draslík sérum, moč</t>
  </si>
  <si>
    <t>Vápník sérum, moč</t>
  </si>
  <si>
    <t>Chloridy sérum, moč</t>
  </si>
  <si>
    <t>Mikroalbumin+ ACR poměr</t>
  </si>
  <si>
    <t>Cholesterol</t>
  </si>
  <si>
    <t>Triglyceridy</t>
  </si>
  <si>
    <t>HDL cholesterol</t>
  </si>
  <si>
    <t>LDL -výpočet</t>
  </si>
  <si>
    <t>Apolipoprotein A-I</t>
  </si>
  <si>
    <t>Apolipoprotein B</t>
  </si>
  <si>
    <t>Ery ve fázovém kontrastu</t>
  </si>
  <si>
    <t>HBsAg</t>
  </si>
  <si>
    <t>Anti HBs(prot.proti HBsAg)</t>
  </si>
  <si>
    <t>HBeAg</t>
  </si>
  <si>
    <t>Anti HBc</t>
  </si>
  <si>
    <t>Anti HBe</t>
  </si>
  <si>
    <t>Anti HBc IgM</t>
  </si>
  <si>
    <t xml:space="preserve">Anti HCV </t>
  </si>
  <si>
    <t>Anti HAV Total</t>
  </si>
  <si>
    <t>Anti HAV IgM</t>
  </si>
  <si>
    <t>Beta HCG (těhotenský test)</t>
  </si>
  <si>
    <t>AFP</t>
  </si>
  <si>
    <t>HCGŘ</t>
  </si>
  <si>
    <t>CRP</t>
  </si>
  <si>
    <t>TSH</t>
  </si>
  <si>
    <t>FT4</t>
  </si>
  <si>
    <t>FT3</t>
  </si>
  <si>
    <t>anti-TPO</t>
  </si>
  <si>
    <t>anti-TG</t>
  </si>
  <si>
    <t>Anti-TSH receptor</t>
  </si>
  <si>
    <t>CEA</t>
  </si>
  <si>
    <t>CA 125</t>
  </si>
  <si>
    <t>CA 19-9</t>
  </si>
  <si>
    <t>CA 15-3</t>
  </si>
  <si>
    <t>CA 72-4</t>
  </si>
  <si>
    <t>PSA</t>
  </si>
  <si>
    <t>C-peptid</t>
  </si>
  <si>
    <t>Ferritin</t>
  </si>
  <si>
    <t>PTH</t>
  </si>
  <si>
    <t>Kortizol</t>
  </si>
  <si>
    <t>Vitamin B12</t>
  </si>
  <si>
    <t>Foláty v séru</t>
  </si>
  <si>
    <t>Foláty v ERY</t>
  </si>
  <si>
    <t>CK</t>
  </si>
  <si>
    <t>CK MB</t>
  </si>
  <si>
    <t xml:space="preserve">Osmolalita </t>
  </si>
  <si>
    <t>Laktát</t>
  </si>
  <si>
    <t>Myoglobin</t>
  </si>
  <si>
    <t>Troponin T hs</t>
  </si>
  <si>
    <t>NT-proBNP</t>
  </si>
  <si>
    <t>Transferin</t>
  </si>
  <si>
    <t>MetHb</t>
  </si>
  <si>
    <t>COHb</t>
  </si>
  <si>
    <t>ABR – Astrup</t>
  </si>
  <si>
    <t>Haptogobin</t>
  </si>
  <si>
    <t>oGTT (WHO)</t>
  </si>
  <si>
    <t>Procalcitonin</t>
  </si>
  <si>
    <t>Prealbumin</t>
  </si>
  <si>
    <t>IgG</t>
  </si>
  <si>
    <t>IgM</t>
  </si>
  <si>
    <t>IgA</t>
  </si>
  <si>
    <t>IgE</t>
  </si>
  <si>
    <t>C3</t>
  </si>
  <si>
    <t>C4</t>
  </si>
  <si>
    <t>Bod za 2,00 Kč</t>
  </si>
  <si>
    <t>Glyk. hemoglobin</t>
  </si>
  <si>
    <t>Kreatinin sérum, moč</t>
  </si>
  <si>
    <t xml:space="preserve">OK FOB test </t>
  </si>
  <si>
    <t>HCG-(tm)</t>
  </si>
  <si>
    <t>Ceník laboratorních vyšetření OKBH Nemocnice Sokolov</t>
  </si>
  <si>
    <t xml:space="preserve">Veterinární vyšetření </t>
  </si>
  <si>
    <t>Lze i další vyšetření dle potřeby.</t>
  </si>
  <si>
    <t>OK FOB test -  samoplátci ČR</t>
  </si>
  <si>
    <t>OK FOB test -  samoplátci cizinci</t>
  </si>
  <si>
    <t xml:space="preserve">Kontrola glukometru </t>
  </si>
  <si>
    <r>
      <t>RENÁLNÍ SOUBOR</t>
    </r>
    <r>
      <rPr>
        <sz val="10"/>
        <rFont val="Arial"/>
        <family val="2"/>
      </rPr>
      <t>:Močovina, Kreatinin, K.močová, C.bílkovina</t>
    </r>
  </si>
  <si>
    <r>
      <t>MINERÁLY</t>
    </r>
    <r>
      <rPr>
        <sz val="10"/>
        <rFont val="Arial"/>
        <family val="2"/>
      </rPr>
      <t>(soubor):Sodík, Draslík, Chloridy, Vápník</t>
    </r>
  </si>
  <si>
    <r>
      <t xml:space="preserve">JATERNÍ SOUBOR: </t>
    </r>
    <r>
      <rPr>
        <sz val="10"/>
        <rFont val="Arial"/>
        <family val="2"/>
      </rPr>
      <t>ALT, AST, ALP, GMT, Bilirubin celkový</t>
    </r>
  </si>
  <si>
    <r>
      <t>LIPIDOVÝ SOUBOR</t>
    </r>
    <r>
      <rPr>
        <sz val="10"/>
        <rFont val="Arial"/>
        <family val="2"/>
      </rPr>
      <t>:Cholesterol, Triacylglyceroly, HDL, LDL</t>
    </r>
  </si>
  <si>
    <t>PANKREATICKÝ SOUBOR</t>
  </si>
  <si>
    <t>VÝŽIVA</t>
  </si>
  <si>
    <t>DIABETOLOGICKÝ SOUBOR</t>
  </si>
  <si>
    <t>ZÁNĚTLIVÉ PARAMETRY</t>
  </si>
  <si>
    <t>ACIDOBAZICKÁ ROVNOVÁHA</t>
  </si>
  <si>
    <t>MYOKARD + SVALY</t>
  </si>
  <si>
    <t>IMUNOGLOBULINY</t>
  </si>
  <si>
    <t>HORMONY ŠTÍTNÉ ŽLÁZY</t>
  </si>
  <si>
    <t>HEMATOLOGIE</t>
  </si>
  <si>
    <t>HEMOKOAGULACE</t>
  </si>
  <si>
    <t>NÁDOROVÉ MARKERY</t>
  </si>
  <si>
    <t>OSTATNÍ HORMONY</t>
  </si>
  <si>
    <t>KOSTNÍ METABOLISMUS</t>
  </si>
  <si>
    <t>STOLICE</t>
  </si>
  <si>
    <r>
      <t>HEPATITIDY</t>
    </r>
    <r>
      <rPr>
        <sz val="10"/>
        <rFont val="Arial"/>
        <family val="2"/>
      </rPr>
      <t>(A, B, C)</t>
    </r>
  </si>
  <si>
    <t>DROGY</t>
  </si>
  <si>
    <t>JEDNORÁZOVÁ MOČ</t>
  </si>
  <si>
    <t>Screening drog v moči</t>
  </si>
  <si>
    <t>fPSA</t>
  </si>
  <si>
    <t>ZÁSOBY ŽELEZA</t>
  </si>
  <si>
    <t>TĚHOTENSKÝ SOUBOR</t>
  </si>
  <si>
    <t>Kódy výkonů</t>
  </si>
  <si>
    <t>09111</t>
  </si>
  <si>
    <t>09117</t>
  </si>
  <si>
    <t>09119</t>
  </si>
  <si>
    <t>97111</t>
  </si>
  <si>
    <t>81621</t>
  </si>
  <si>
    <t>81499</t>
  </si>
  <si>
    <t>09133</t>
  </si>
  <si>
    <t>81227</t>
  </si>
  <si>
    <t>81237</t>
  </si>
  <si>
    <t>81239</t>
  </si>
  <si>
    <t>81249</t>
  </si>
  <si>
    <t>81325</t>
  </si>
  <si>
    <t>81329</t>
  </si>
  <si>
    <t>81337</t>
  </si>
  <si>
    <t>81345</t>
  </si>
  <si>
    <t>81357</t>
  </si>
  <si>
    <t>81361</t>
  </si>
  <si>
    <t>81365</t>
  </si>
  <si>
    <t>81393</t>
  </si>
  <si>
    <t>81421</t>
  </si>
  <si>
    <t>81427</t>
  </si>
  <si>
    <t>81435</t>
  </si>
  <si>
    <t>81439</t>
  </si>
  <si>
    <t>81443</t>
  </si>
  <si>
    <t>81449</t>
  </si>
  <si>
    <t>81465</t>
  </si>
  <si>
    <t>81469</t>
  </si>
  <si>
    <t>81471</t>
  </si>
  <si>
    <t>81473</t>
  </si>
  <si>
    <t>81495</t>
  </si>
  <si>
    <t>81497</t>
  </si>
  <si>
    <t>81521</t>
  </si>
  <si>
    <t>81523</t>
  </si>
  <si>
    <t>81561</t>
  </si>
  <si>
    <t>81563</t>
  </si>
  <si>
    <t>81585</t>
  </si>
  <si>
    <t>81593</t>
  </si>
  <si>
    <t>81611</t>
  </si>
  <si>
    <t>81625</t>
  </si>
  <si>
    <t>81641</t>
  </si>
  <si>
    <t>81675</t>
  </si>
  <si>
    <t>81731</t>
  </si>
  <si>
    <t>82075</t>
  </si>
  <si>
    <t>82077</t>
  </si>
  <si>
    <t>82119</t>
  </si>
  <si>
    <t>91129</t>
  </si>
  <si>
    <t>91131</t>
  </si>
  <si>
    <t>91133</t>
  </si>
  <si>
    <t>91137</t>
  </si>
  <si>
    <t>91143</t>
  </si>
  <si>
    <t>91145</t>
  </si>
  <si>
    <t>91153</t>
  </si>
  <si>
    <t>91159</t>
  </si>
  <si>
    <t>91161</t>
  </si>
  <si>
    <t>91189</t>
  </si>
  <si>
    <t>92133</t>
  </si>
  <si>
    <t>93115</t>
  </si>
  <si>
    <t>93131</t>
  </si>
  <si>
    <t>93135</t>
  </si>
  <si>
    <t>93141</t>
  </si>
  <si>
    <t>93145</t>
  </si>
  <si>
    <t>93151</t>
  </si>
  <si>
    <t>93155</t>
  </si>
  <si>
    <t>93157</t>
  </si>
  <si>
    <t>93159</t>
  </si>
  <si>
    <t>93171</t>
  </si>
  <si>
    <t>93189</t>
  </si>
  <si>
    <t>93195</t>
  </si>
  <si>
    <t>93217</t>
  </si>
  <si>
    <t>93213</t>
  </si>
  <si>
    <t>93215</t>
  </si>
  <si>
    <t>93223</t>
  </si>
  <si>
    <t>93225</t>
  </si>
  <si>
    <t>93231</t>
  </si>
  <si>
    <t>93235</t>
  </si>
  <si>
    <t>93245</t>
  </si>
  <si>
    <t>96167</t>
  </si>
  <si>
    <t>96325</t>
  </si>
  <si>
    <t>96515</t>
  </si>
  <si>
    <t>96813</t>
  </si>
  <si>
    <t>96617</t>
  </si>
  <si>
    <t>96623</t>
  </si>
  <si>
    <t>96621</t>
  </si>
  <si>
    <t>81355</t>
  </si>
  <si>
    <t>81233</t>
  </si>
  <si>
    <t>81231</t>
  </si>
  <si>
    <t>81533</t>
  </si>
  <si>
    <t>Lipáza</t>
  </si>
  <si>
    <t>KO+Diff-strojový</t>
  </si>
  <si>
    <t>Aktualizace dne 16. 9. 2016</t>
  </si>
  <si>
    <t>KO</t>
  </si>
  <si>
    <t>96163</t>
  </si>
  <si>
    <t>96163,9671396711,96315</t>
  </si>
  <si>
    <t>KO+Diff-manuální                                                        (KO + nátěr + barvení + analýza)                         (26 + 12 + 24 + 25)</t>
  </si>
  <si>
    <t>KO+Diff-manuální: KO + nátěr + barvení + analýza (26 + 12 + 24 + 25)</t>
  </si>
  <si>
    <t>25-OH Vitamin D</t>
  </si>
  <si>
    <t>Cystatin C</t>
  </si>
  <si>
    <t>81703</t>
  </si>
  <si>
    <t>/</t>
  </si>
  <si>
    <t>81681</t>
  </si>
  <si>
    <t>Aktualizace: 16. 9. 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</si>
</sst>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CC99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5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distributed" shrinkToFit="1"/>
    </xf>
    <xf numFmtId="0" fontId="0" fillId="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3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3" fillId="19" borderId="18" xfId="0" applyFont="1" applyFill="1" applyBorder="1" applyAlignment="1">
      <alignment horizontal="center" vertical="center" wrapText="1" shrinkToFit="1"/>
    </xf>
    <xf numFmtId="0" fontId="44" fillId="19" borderId="19" xfId="0" applyFont="1" applyFill="1" applyBorder="1" applyAlignment="1">
      <alignment horizontal="center" vertical="center" wrapText="1" shrinkToFit="1"/>
    </xf>
    <xf numFmtId="0" fontId="44" fillId="19" borderId="11" xfId="0" applyFont="1" applyFill="1" applyBorder="1" applyAlignment="1">
      <alignment horizontal="center" vertical="center" wrapText="1" shrinkToFit="1"/>
    </xf>
    <xf numFmtId="0" fontId="4" fillId="37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390525</xdr:colOff>
      <xdr:row>1</xdr:row>
      <xdr:rowOff>685800</xdr:rowOff>
    </xdr:to>
    <xdr:pic>
      <xdr:nvPicPr>
        <xdr:cNvPr id="1" name="obrázek 1" descr="Hlavi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01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3</xdr:col>
      <xdr:colOff>1562100</xdr:colOff>
      <xdr:row>1</xdr:row>
      <xdr:rowOff>685800</xdr:rowOff>
    </xdr:to>
    <xdr:pic>
      <xdr:nvPicPr>
        <xdr:cNvPr id="1" name="obrázek 1" descr="Hlavi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5657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124">
      <selection activeCell="A140" sqref="A140"/>
    </sheetView>
  </sheetViews>
  <sheetFormatPr defaultColWidth="9.140625" defaultRowHeight="13.5" customHeight="1"/>
  <cols>
    <col min="1" max="1" width="37.57421875" style="0" customWidth="1"/>
    <col min="2" max="2" width="14.8515625" style="0" customWidth="1"/>
    <col min="3" max="3" width="17.00390625" style="5" customWidth="1"/>
  </cols>
  <sheetData>
    <row r="1" spans="1:3" ht="13.5" customHeight="1">
      <c r="A1" s="1"/>
      <c r="C1" s="4"/>
    </row>
    <row r="2" ht="56.25" customHeight="1">
      <c r="C2" s="4"/>
    </row>
    <row r="3" spans="1:3" ht="23.25" customHeight="1">
      <c r="A3" s="20" t="s">
        <v>100</v>
      </c>
      <c r="C3" s="4"/>
    </row>
    <row r="4" spans="1:4" ht="13.5" customHeight="1">
      <c r="A4" s="17"/>
      <c r="B4" s="15"/>
      <c r="C4" s="16"/>
      <c r="D4" s="14"/>
    </row>
    <row r="5" spans="1:4" ht="19.5" customHeight="1">
      <c r="A5" s="41" t="s">
        <v>0</v>
      </c>
      <c r="B5" s="36"/>
      <c r="C5" s="37" t="s">
        <v>101</v>
      </c>
      <c r="D5" s="12"/>
    </row>
    <row r="6" spans="1:4" ht="13.5" customHeight="1">
      <c r="A6" s="42"/>
      <c r="B6" s="36"/>
      <c r="C6" s="37"/>
      <c r="D6" s="12"/>
    </row>
    <row r="7" spans="1:4" ht="13.5" customHeight="1">
      <c r="A7" s="43"/>
      <c r="B7" s="10" t="s">
        <v>1</v>
      </c>
      <c r="C7" s="11" t="s">
        <v>95</v>
      </c>
      <c r="D7" s="12"/>
    </row>
    <row r="8" spans="1:4" ht="13.5" customHeight="1">
      <c r="A8" s="6" t="s">
        <v>2</v>
      </c>
      <c r="B8" s="7">
        <v>66</v>
      </c>
      <c r="C8" s="7" t="s">
        <v>3</v>
      </c>
      <c r="D8" s="12"/>
    </row>
    <row r="9" spans="1:4" ht="13.5" customHeight="1">
      <c r="A9" s="6" t="s">
        <v>4</v>
      </c>
      <c r="B9" s="7">
        <v>37</v>
      </c>
      <c r="C9" s="7" t="s">
        <v>3</v>
      </c>
      <c r="D9" s="12"/>
    </row>
    <row r="10" spans="1:4" ht="13.5" customHeight="1">
      <c r="A10" s="6" t="s">
        <v>5</v>
      </c>
      <c r="B10" s="7">
        <v>30</v>
      </c>
      <c r="C10" s="7" t="s">
        <v>3</v>
      </c>
      <c r="D10" s="12"/>
    </row>
    <row r="11" spans="1:3" ht="13.5" customHeight="1">
      <c r="A11" s="6" t="s">
        <v>14</v>
      </c>
      <c r="B11" s="7">
        <v>17</v>
      </c>
      <c r="C11" s="7">
        <v>34</v>
      </c>
    </row>
    <row r="12" spans="1:3" ht="27" customHeight="1">
      <c r="A12" s="21" t="s">
        <v>106</v>
      </c>
      <c r="B12" s="22">
        <v>72</v>
      </c>
      <c r="C12" s="22">
        <v>144</v>
      </c>
    </row>
    <row r="13" spans="1:3" ht="13.5" customHeight="1">
      <c r="A13" s="6" t="s">
        <v>21</v>
      </c>
      <c r="B13" s="7">
        <v>18</v>
      </c>
      <c r="C13" s="7">
        <v>36</v>
      </c>
    </row>
    <row r="14" spans="1:3" ht="13.5" customHeight="1">
      <c r="A14" s="6" t="s">
        <v>97</v>
      </c>
      <c r="B14" s="7">
        <v>17</v>
      </c>
      <c r="C14" s="7">
        <f>17*2</f>
        <v>34</v>
      </c>
    </row>
    <row r="15" spans="1:3" ht="13.5" customHeight="1">
      <c r="A15" s="6" t="s">
        <v>22</v>
      </c>
      <c r="B15" s="7">
        <v>22</v>
      </c>
      <c r="C15" s="7">
        <v>44</v>
      </c>
    </row>
    <row r="16" spans="1:3" ht="13.5" customHeight="1">
      <c r="A16" s="6" t="s">
        <v>23</v>
      </c>
      <c r="B16" s="7">
        <v>15</v>
      </c>
      <c r="C16" s="7">
        <v>30</v>
      </c>
    </row>
    <row r="17" spans="1:3" ht="13.5" customHeight="1">
      <c r="A17" s="6" t="s">
        <v>76</v>
      </c>
      <c r="B17" s="7">
        <v>12</v>
      </c>
      <c r="C17" s="7" t="s">
        <v>3</v>
      </c>
    </row>
    <row r="18" spans="1:3" ht="13.5" customHeight="1">
      <c r="A18" s="6" t="s">
        <v>228</v>
      </c>
      <c r="B18" s="7">
        <v>277</v>
      </c>
      <c r="C18" s="7" t="s">
        <v>230</v>
      </c>
    </row>
    <row r="19" spans="1:3" ht="27.75" customHeight="1">
      <c r="A19" s="21" t="s">
        <v>107</v>
      </c>
      <c r="B19" s="22">
        <v>76</v>
      </c>
      <c r="C19" s="22">
        <v>152</v>
      </c>
    </row>
    <row r="20" spans="1:3" ht="13.5" customHeight="1">
      <c r="A20" s="6" t="s">
        <v>30</v>
      </c>
      <c r="B20" s="7">
        <v>20</v>
      </c>
      <c r="C20" s="7">
        <v>40</v>
      </c>
    </row>
    <row r="21" spans="1:3" ht="13.5" customHeight="1">
      <c r="A21" s="6" t="s">
        <v>31</v>
      </c>
      <c r="B21" s="7">
        <v>22</v>
      </c>
      <c r="C21" s="7">
        <v>44</v>
      </c>
    </row>
    <row r="22" spans="1:3" ht="13.5" customHeight="1">
      <c r="A22" s="6" t="s">
        <v>32</v>
      </c>
      <c r="B22" s="7">
        <v>19</v>
      </c>
      <c r="C22" s="7">
        <v>38</v>
      </c>
    </row>
    <row r="23" spans="1:3" ht="13.5" customHeight="1">
      <c r="A23" s="6" t="s">
        <v>33</v>
      </c>
      <c r="B23" s="7">
        <v>15</v>
      </c>
      <c r="C23" s="7">
        <v>30</v>
      </c>
    </row>
    <row r="24" spans="1:3" ht="13.5" customHeight="1">
      <c r="A24" s="6" t="s">
        <v>28</v>
      </c>
      <c r="B24" s="7">
        <v>17</v>
      </c>
      <c r="C24" s="7">
        <v>34</v>
      </c>
    </row>
    <row r="25" spans="1:3" ht="13.5" customHeight="1">
      <c r="A25" s="6" t="s">
        <v>27</v>
      </c>
      <c r="B25" s="7">
        <v>20</v>
      </c>
      <c r="C25" s="7">
        <v>40</v>
      </c>
    </row>
    <row r="26" spans="1:3" ht="27.75" customHeight="1">
      <c r="A26" s="21" t="s">
        <v>108</v>
      </c>
      <c r="B26" s="22">
        <v>91</v>
      </c>
      <c r="C26" s="22">
        <v>182</v>
      </c>
    </row>
    <row r="27" spans="1:3" ht="13.5" customHeight="1">
      <c r="A27" s="6" t="s">
        <v>17</v>
      </c>
      <c r="B27" s="7">
        <v>18</v>
      </c>
      <c r="C27" s="7">
        <v>36</v>
      </c>
    </row>
    <row r="28" spans="1:3" ht="13.5" customHeight="1">
      <c r="A28" s="6" t="s">
        <v>18</v>
      </c>
      <c r="B28" s="7">
        <v>18</v>
      </c>
      <c r="C28" s="7">
        <v>36</v>
      </c>
    </row>
    <row r="29" spans="1:3" ht="13.5" customHeight="1">
      <c r="A29" s="6" t="s">
        <v>19</v>
      </c>
      <c r="B29" s="7">
        <v>21</v>
      </c>
      <c r="C29" s="7">
        <v>42</v>
      </c>
    </row>
    <row r="30" spans="1:3" ht="13.5" customHeight="1">
      <c r="A30" s="6" t="s">
        <v>20</v>
      </c>
      <c r="B30" s="7">
        <v>18</v>
      </c>
      <c r="C30" s="7">
        <v>36</v>
      </c>
    </row>
    <row r="31" spans="1:3" ht="13.5" customHeight="1">
      <c r="A31" s="6" t="s">
        <v>16</v>
      </c>
      <c r="B31" s="7">
        <v>16</v>
      </c>
      <c r="C31" s="7">
        <v>32</v>
      </c>
    </row>
    <row r="32" spans="1:3" ht="13.5" customHeight="1">
      <c r="A32" s="38" t="s">
        <v>110</v>
      </c>
      <c r="B32" s="39"/>
      <c r="C32" s="40"/>
    </row>
    <row r="33" spans="1:3" ht="13.5" customHeight="1">
      <c r="A33" s="23" t="s">
        <v>219</v>
      </c>
      <c r="B33" s="7">
        <v>84</v>
      </c>
      <c r="C33" s="7">
        <v>168</v>
      </c>
    </row>
    <row r="34" spans="1:3" ht="13.5" customHeight="1">
      <c r="A34" s="6" t="s">
        <v>26</v>
      </c>
      <c r="B34" s="7">
        <v>37</v>
      </c>
      <c r="C34" s="7">
        <f>37*2</f>
        <v>74</v>
      </c>
    </row>
    <row r="35" spans="1:3" ht="26.25" customHeight="1">
      <c r="A35" s="21" t="s">
        <v>109</v>
      </c>
      <c r="B35" s="22">
        <v>101</v>
      </c>
      <c r="C35" s="22">
        <v>202</v>
      </c>
    </row>
    <row r="36" spans="1:3" ht="13.5" customHeight="1">
      <c r="A36" s="6" t="s">
        <v>35</v>
      </c>
      <c r="B36" s="7">
        <v>23</v>
      </c>
      <c r="C36" s="7">
        <v>46</v>
      </c>
    </row>
    <row r="37" spans="1:3" ht="13.5" customHeight="1">
      <c r="A37" s="6" t="s">
        <v>36</v>
      </c>
      <c r="B37" s="7">
        <v>28</v>
      </c>
      <c r="C37" s="7">
        <f>28*2</f>
        <v>56</v>
      </c>
    </row>
    <row r="38" spans="1:3" ht="13.5" customHeight="1">
      <c r="A38" s="6" t="s">
        <v>37</v>
      </c>
      <c r="B38" s="7">
        <v>50</v>
      </c>
      <c r="C38" s="7">
        <v>100</v>
      </c>
    </row>
    <row r="39" spans="1:3" ht="13.5" customHeight="1">
      <c r="A39" s="6" t="s">
        <v>38</v>
      </c>
      <c r="B39" s="7" t="s">
        <v>3</v>
      </c>
      <c r="C39" s="19" t="s">
        <v>3</v>
      </c>
    </row>
    <row r="40" spans="1:3" ht="13.5" customHeight="1">
      <c r="A40" s="6" t="s">
        <v>39</v>
      </c>
      <c r="B40" s="7">
        <v>205</v>
      </c>
      <c r="C40" s="7" t="s">
        <v>3</v>
      </c>
    </row>
    <row r="41" spans="1:3" ht="13.5" customHeight="1">
      <c r="A41" s="6" t="s">
        <v>40</v>
      </c>
      <c r="B41" s="7">
        <v>205</v>
      </c>
      <c r="C41" s="7" t="s">
        <v>3</v>
      </c>
    </row>
    <row r="42" spans="1:3" ht="13.5" customHeight="1">
      <c r="A42" s="38" t="s">
        <v>111</v>
      </c>
      <c r="B42" s="39"/>
      <c r="C42" s="40"/>
    </row>
    <row r="43" spans="1:3" ht="13.5" customHeight="1">
      <c r="A43" s="6" t="s">
        <v>24</v>
      </c>
      <c r="B43" s="7">
        <v>15</v>
      </c>
      <c r="C43" s="7">
        <v>30</v>
      </c>
    </row>
    <row r="44" spans="1:3" ht="13.5" customHeight="1">
      <c r="A44" s="6" t="s">
        <v>88</v>
      </c>
      <c r="B44" s="7">
        <v>178</v>
      </c>
      <c r="C44" s="7" t="s">
        <v>3</v>
      </c>
    </row>
    <row r="45" spans="1:3" ht="13.5" customHeight="1">
      <c r="A45" s="38" t="s">
        <v>112</v>
      </c>
      <c r="B45" s="39"/>
      <c r="C45" s="40"/>
    </row>
    <row r="46" spans="1:3" ht="13.5" customHeight="1">
      <c r="A46" s="6" t="s">
        <v>25</v>
      </c>
      <c r="B46" s="7">
        <v>15</v>
      </c>
      <c r="C46" s="7">
        <v>30</v>
      </c>
    </row>
    <row r="47" spans="1:3" ht="13.5" customHeight="1">
      <c r="A47" s="6" t="s">
        <v>67</v>
      </c>
      <c r="B47" s="7">
        <v>192</v>
      </c>
      <c r="C47" s="7" t="s">
        <v>3</v>
      </c>
    </row>
    <row r="48" spans="1:3" ht="13.5" customHeight="1">
      <c r="A48" s="6" t="s">
        <v>86</v>
      </c>
      <c r="B48" s="7">
        <v>245</v>
      </c>
      <c r="C48" s="7" t="s">
        <v>3</v>
      </c>
    </row>
    <row r="49" spans="1:3" ht="13.5" customHeight="1">
      <c r="A49" s="6" t="s">
        <v>77</v>
      </c>
      <c r="B49" s="7">
        <v>53</v>
      </c>
      <c r="C49" s="7" t="s">
        <v>3</v>
      </c>
    </row>
    <row r="50" spans="1:3" ht="13.5" customHeight="1">
      <c r="A50" s="6" t="s">
        <v>96</v>
      </c>
      <c r="B50" s="7">
        <v>205</v>
      </c>
      <c r="C50" s="7" t="s">
        <v>3</v>
      </c>
    </row>
    <row r="51" spans="1:3" ht="13.5" customHeight="1">
      <c r="A51" s="38" t="s">
        <v>113</v>
      </c>
      <c r="B51" s="39"/>
      <c r="C51" s="40"/>
    </row>
    <row r="52" spans="1:3" ht="13.5" customHeight="1">
      <c r="A52" s="6" t="s">
        <v>54</v>
      </c>
      <c r="B52" s="7">
        <v>149</v>
      </c>
      <c r="C52" s="7" t="s">
        <v>3</v>
      </c>
    </row>
    <row r="53" spans="1:3" ht="13.5" customHeight="1">
      <c r="A53" s="6" t="s">
        <v>87</v>
      </c>
      <c r="B53" s="7">
        <v>364</v>
      </c>
      <c r="C53" s="7" t="s">
        <v>3</v>
      </c>
    </row>
    <row r="54" spans="1:3" ht="13.5" customHeight="1">
      <c r="A54" s="6" t="s">
        <v>93</v>
      </c>
      <c r="B54" s="7">
        <v>168</v>
      </c>
      <c r="C54" s="7" t="s">
        <v>3</v>
      </c>
    </row>
    <row r="55" spans="1:3" ht="13.5" customHeight="1">
      <c r="A55" s="6" t="s">
        <v>94</v>
      </c>
      <c r="B55" s="7">
        <v>174</v>
      </c>
      <c r="C55" s="7" t="s">
        <v>3</v>
      </c>
    </row>
    <row r="56" spans="1:3" ht="13.5" customHeight="1">
      <c r="A56" s="38" t="s">
        <v>114</v>
      </c>
      <c r="B56" s="39"/>
      <c r="C56" s="40"/>
    </row>
    <row r="57" spans="1:3" ht="13.5" customHeight="1">
      <c r="A57" s="6" t="s">
        <v>84</v>
      </c>
      <c r="B57" s="7">
        <v>73</v>
      </c>
      <c r="C57" s="7" t="s">
        <v>3</v>
      </c>
    </row>
    <row r="58" spans="1:3" ht="13.5" customHeight="1">
      <c r="A58" s="6" t="s">
        <v>83</v>
      </c>
      <c r="B58" s="7">
        <v>46</v>
      </c>
      <c r="C58" s="7" t="s">
        <v>3</v>
      </c>
    </row>
    <row r="59" spans="1:3" ht="13.5" customHeight="1">
      <c r="A59" s="6" t="s">
        <v>82</v>
      </c>
      <c r="B59" s="7">
        <v>82</v>
      </c>
      <c r="C59" s="7" t="s">
        <v>3</v>
      </c>
    </row>
    <row r="60" spans="1:3" ht="13.5" customHeight="1">
      <c r="A60" s="38" t="s">
        <v>115</v>
      </c>
      <c r="B60" s="39"/>
      <c r="C60" s="40"/>
    </row>
    <row r="61" spans="1:3" ht="13.5" customHeight="1">
      <c r="A61" s="6" t="s">
        <v>74</v>
      </c>
      <c r="B61" s="7">
        <v>30</v>
      </c>
      <c r="C61" s="7" t="s">
        <v>3</v>
      </c>
    </row>
    <row r="62" spans="1:3" ht="13.5" customHeight="1">
      <c r="A62" s="6" t="s">
        <v>75</v>
      </c>
      <c r="B62" s="7">
        <v>42</v>
      </c>
      <c r="C62" s="7" t="s">
        <v>3</v>
      </c>
    </row>
    <row r="63" spans="1:3" ht="13.5" customHeight="1">
      <c r="A63" s="6" t="s">
        <v>78</v>
      </c>
      <c r="B63" s="7">
        <v>294</v>
      </c>
      <c r="C63" s="7" t="s">
        <v>3</v>
      </c>
    </row>
    <row r="64" spans="1:3" ht="13.5" customHeight="1">
      <c r="A64" s="6" t="s">
        <v>79</v>
      </c>
      <c r="B64" s="7">
        <v>988</v>
      </c>
      <c r="C64" s="7" t="s">
        <v>3</v>
      </c>
    </row>
    <row r="65" spans="1:3" ht="13.5" customHeight="1">
      <c r="A65" s="6" t="s">
        <v>80</v>
      </c>
      <c r="B65" s="7">
        <v>853</v>
      </c>
      <c r="C65" s="7" t="s">
        <v>3</v>
      </c>
    </row>
    <row r="66" spans="1:3" ht="13.5" customHeight="1">
      <c r="A66" s="38" t="s">
        <v>129</v>
      </c>
      <c r="B66" s="39"/>
      <c r="C66" s="40"/>
    </row>
    <row r="67" spans="1:3" ht="13.5" customHeight="1">
      <c r="A67" s="6" t="s">
        <v>29</v>
      </c>
      <c r="B67" s="7">
        <v>19</v>
      </c>
      <c r="C67" s="7">
        <f>19*2</f>
        <v>38</v>
      </c>
    </row>
    <row r="68" spans="1:3" ht="13.5" customHeight="1">
      <c r="A68" s="6" t="s">
        <v>81</v>
      </c>
      <c r="B68" s="7">
        <v>167</v>
      </c>
      <c r="C68" s="7" t="s">
        <v>3</v>
      </c>
    </row>
    <row r="69" spans="1:3" ht="13.5" customHeight="1">
      <c r="A69" s="6" t="s">
        <v>68</v>
      </c>
      <c r="B69" s="7">
        <v>229</v>
      </c>
      <c r="C69" s="7" t="s">
        <v>3</v>
      </c>
    </row>
    <row r="70" spans="1:3" ht="13.5" customHeight="1">
      <c r="A70" s="6" t="s">
        <v>85</v>
      </c>
      <c r="B70" s="7">
        <v>168</v>
      </c>
      <c r="C70" s="7" t="s">
        <v>3</v>
      </c>
    </row>
    <row r="71" spans="1:3" ht="13.5" customHeight="1">
      <c r="A71" s="6" t="s">
        <v>71</v>
      </c>
      <c r="B71" s="7">
        <v>253</v>
      </c>
      <c r="C71" s="7" t="s">
        <v>3</v>
      </c>
    </row>
    <row r="72" spans="1:3" ht="13.5" customHeight="1">
      <c r="A72" s="6" t="s">
        <v>72</v>
      </c>
      <c r="B72" s="7">
        <v>252</v>
      </c>
      <c r="C72" s="7" t="s">
        <v>3</v>
      </c>
    </row>
    <row r="73" spans="1:3" ht="13.5" customHeight="1">
      <c r="A73" s="6" t="s">
        <v>73</v>
      </c>
      <c r="B73" s="7">
        <v>252</v>
      </c>
      <c r="C73" s="7" t="s">
        <v>3</v>
      </c>
    </row>
    <row r="74" spans="1:3" ht="13.5" customHeight="1">
      <c r="A74" s="38" t="s">
        <v>116</v>
      </c>
      <c r="B74" s="39"/>
      <c r="C74" s="40"/>
    </row>
    <row r="75" spans="1:3" ht="13.5" customHeight="1">
      <c r="A75" s="6" t="s">
        <v>91</v>
      </c>
      <c r="B75" s="7">
        <v>168</v>
      </c>
      <c r="C75" s="7" t="s">
        <v>3</v>
      </c>
    </row>
    <row r="76" spans="1:3" ht="13.5" customHeight="1">
      <c r="A76" s="6" t="s">
        <v>90</v>
      </c>
      <c r="B76" s="7">
        <v>174</v>
      </c>
      <c r="C76" s="7" t="s">
        <v>3</v>
      </c>
    </row>
    <row r="77" spans="1:3" ht="13.5" customHeight="1">
      <c r="A77" s="6" t="s">
        <v>89</v>
      </c>
      <c r="B77" s="7">
        <v>171</v>
      </c>
      <c r="C77" s="7" t="s">
        <v>3</v>
      </c>
    </row>
    <row r="78" spans="1:3" ht="13.5" customHeight="1">
      <c r="A78" s="6" t="s">
        <v>92</v>
      </c>
      <c r="B78" s="7">
        <v>350</v>
      </c>
      <c r="C78" s="7" t="s">
        <v>3</v>
      </c>
    </row>
    <row r="79" spans="1:3" ht="13.5" customHeight="1">
      <c r="A79" s="38" t="s">
        <v>117</v>
      </c>
      <c r="B79" s="39"/>
      <c r="C79" s="40"/>
    </row>
    <row r="80" spans="1:3" ht="13.5" customHeight="1">
      <c r="A80" s="6" t="s">
        <v>55</v>
      </c>
      <c r="B80" s="7">
        <v>176</v>
      </c>
      <c r="C80" s="7">
        <v>352</v>
      </c>
    </row>
    <row r="81" spans="1:3" ht="13.5" customHeight="1">
      <c r="A81" s="6" t="s">
        <v>56</v>
      </c>
      <c r="B81" s="7">
        <v>183</v>
      </c>
      <c r="C81" s="7">
        <v>366</v>
      </c>
    </row>
    <row r="82" spans="1:3" ht="13.5" customHeight="1">
      <c r="A82" s="6" t="s">
        <v>57</v>
      </c>
      <c r="B82" s="7">
        <v>184</v>
      </c>
      <c r="C82" s="7">
        <v>368</v>
      </c>
    </row>
    <row r="83" spans="1:3" ht="13.5" customHeight="1">
      <c r="A83" s="6" t="s">
        <v>58</v>
      </c>
      <c r="B83" s="7">
        <v>414</v>
      </c>
      <c r="C83" s="7" t="s">
        <v>3</v>
      </c>
    </row>
    <row r="84" spans="1:3" ht="13.5" customHeight="1">
      <c r="A84" s="6" t="s">
        <v>59</v>
      </c>
      <c r="B84" s="7">
        <v>396</v>
      </c>
      <c r="C84" s="7" t="s">
        <v>3</v>
      </c>
    </row>
    <row r="85" spans="1:3" ht="13.5" customHeight="1">
      <c r="A85" s="6" t="s">
        <v>60</v>
      </c>
      <c r="B85" s="7">
        <v>588</v>
      </c>
      <c r="C85" s="7" t="s">
        <v>3</v>
      </c>
    </row>
    <row r="86" spans="1:3" ht="13.5" customHeight="1">
      <c r="A86" s="38" t="s">
        <v>118</v>
      </c>
      <c r="B86" s="39"/>
      <c r="C86" s="40"/>
    </row>
    <row r="87" spans="1:3" ht="13.5" customHeight="1">
      <c r="A87" s="6" t="s">
        <v>222</v>
      </c>
      <c r="B87" s="7">
        <v>26</v>
      </c>
      <c r="C87" s="7">
        <f>26*2</f>
        <v>52</v>
      </c>
    </row>
    <row r="88" spans="1:3" ht="13.5" customHeight="1">
      <c r="A88" s="6" t="s">
        <v>220</v>
      </c>
      <c r="B88" s="7">
        <v>65</v>
      </c>
      <c r="C88" s="7">
        <f>65*2</f>
        <v>130</v>
      </c>
    </row>
    <row r="89" spans="1:3" s="30" customFormat="1" ht="40.5" customHeight="1">
      <c r="A89" s="34" t="s">
        <v>225</v>
      </c>
      <c r="B89" s="35">
        <v>87</v>
      </c>
      <c r="C89" s="35">
        <v>174</v>
      </c>
    </row>
    <row r="90" spans="1:4" s="2" customFormat="1" ht="13.5" customHeight="1">
      <c r="A90" s="8" t="s">
        <v>6</v>
      </c>
      <c r="B90" s="9">
        <v>28</v>
      </c>
      <c r="C90" s="9" t="s">
        <v>3</v>
      </c>
      <c r="D90" s="13"/>
    </row>
    <row r="91" spans="1:4" s="2" customFormat="1" ht="13.5" customHeight="1">
      <c r="A91" s="38" t="s">
        <v>119</v>
      </c>
      <c r="B91" s="39"/>
      <c r="C91" s="40"/>
      <c r="D91" s="17"/>
    </row>
    <row r="92" spans="1:3" ht="13.5" customHeight="1">
      <c r="A92" s="6" t="s">
        <v>8</v>
      </c>
      <c r="B92" s="7">
        <v>84</v>
      </c>
      <c r="C92" s="7" t="s">
        <v>3</v>
      </c>
    </row>
    <row r="93" spans="1:3" ht="13.5" customHeight="1">
      <c r="A93" s="6" t="s">
        <v>9</v>
      </c>
      <c r="B93" s="7">
        <v>77</v>
      </c>
      <c r="C93" s="19" t="s">
        <v>3</v>
      </c>
    </row>
    <row r="94" spans="1:3" ht="13.5" customHeight="1">
      <c r="A94" s="6" t="s">
        <v>10</v>
      </c>
      <c r="B94" s="7">
        <v>217</v>
      </c>
      <c r="C94" s="19" t="s">
        <v>3</v>
      </c>
    </row>
    <row r="95" spans="1:3" s="2" customFormat="1" ht="13.5" customHeight="1">
      <c r="A95" s="6" t="s">
        <v>12</v>
      </c>
      <c r="B95" s="7">
        <v>254</v>
      </c>
      <c r="C95" s="19" t="s">
        <v>3</v>
      </c>
    </row>
    <row r="96" spans="1:3" ht="13.5" customHeight="1">
      <c r="A96" s="6" t="s">
        <v>13</v>
      </c>
      <c r="B96" s="7">
        <v>181</v>
      </c>
      <c r="C96" s="19" t="s">
        <v>3</v>
      </c>
    </row>
    <row r="97" spans="1:3" ht="13.5" customHeight="1">
      <c r="A97" s="6" t="s">
        <v>11</v>
      </c>
      <c r="B97" s="7">
        <v>55</v>
      </c>
      <c r="C97" s="19" t="s">
        <v>3</v>
      </c>
    </row>
    <row r="98" spans="1:3" ht="13.5" customHeight="1">
      <c r="A98" s="38" t="s">
        <v>120</v>
      </c>
      <c r="B98" s="39"/>
      <c r="C98" s="40"/>
    </row>
    <row r="99" spans="1:3" ht="13.5" customHeight="1">
      <c r="A99" s="6" t="s">
        <v>52</v>
      </c>
      <c r="B99" s="7">
        <v>186</v>
      </c>
      <c r="C99" s="7" t="s">
        <v>3</v>
      </c>
    </row>
    <row r="100" spans="1:3" ht="13.5" customHeight="1">
      <c r="A100" s="6" t="s">
        <v>99</v>
      </c>
      <c r="B100" s="7">
        <v>187</v>
      </c>
      <c r="C100" s="7"/>
    </row>
    <row r="101" spans="1:3" ht="13.5" customHeight="1">
      <c r="A101" s="6" t="s">
        <v>61</v>
      </c>
      <c r="B101" s="7">
        <v>331</v>
      </c>
      <c r="C101" s="7" t="s">
        <v>3</v>
      </c>
    </row>
    <row r="102" spans="1:3" ht="13.5" customHeight="1">
      <c r="A102" s="6" t="s">
        <v>62</v>
      </c>
      <c r="B102" s="7">
        <v>528</v>
      </c>
      <c r="C102" s="7" t="s">
        <v>3</v>
      </c>
    </row>
    <row r="103" spans="1:3" ht="13.5" customHeight="1">
      <c r="A103" s="6" t="s">
        <v>64</v>
      </c>
      <c r="B103" s="7">
        <v>528</v>
      </c>
      <c r="C103" s="7" t="s">
        <v>3</v>
      </c>
    </row>
    <row r="104" spans="1:3" ht="13.5" customHeight="1">
      <c r="A104" s="6" t="s">
        <v>63</v>
      </c>
      <c r="B104" s="7">
        <v>528</v>
      </c>
      <c r="C104" s="7" t="s">
        <v>3</v>
      </c>
    </row>
    <row r="105" spans="1:3" ht="13.5" customHeight="1">
      <c r="A105" s="6" t="s">
        <v>65</v>
      </c>
      <c r="B105" s="7">
        <v>528</v>
      </c>
      <c r="C105" s="7" t="s">
        <v>3</v>
      </c>
    </row>
    <row r="106" spans="1:3" ht="13.5" customHeight="1">
      <c r="A106" s="6" t="s">
        <v>66</v>
      </c>
      <c r="B106" s="7">
        <v>256</v>
      </c>
      <c r="C106" s="7" t="s">
        <v>3</v>
      </c>
    </row>
    <row r="107" spans="1:3" ht="13.5" customHeight="1">
      <c r="A107" s="6" t="s">
        <v>128</v>
      </c>
      <c r="B107" s="7">
        <v>394</v>
      </c>
      <c r="C107" s="7" t="s">
        <v>3</v>
      </c>
    </row>
    <row r="108" spans="1:3" ht="13.5" customHeight="1">
      <c r="A108" s="38" t="s">
        <v>130</v>
      </c>
      <c r="B108" s="39"/>
      <c r="C108" s="40"/>
    </row>
    <row r="109" spans="1:3" ht="13.5" customHeight="1">
      <c r="A109" s="6" t="s">
        <v>51</v>
      </c>
      <c r="B109" s="7">
        <v>197</v>
      </c>
      <c r="C109" s="7" t="s">
        <v>3</v>
      </c>
    </row>
    <row r="110" spans="1:3" ht="13.5" customHeight="1">
      <c r="A110" s="6" t="s">
        <v>53</v>
      </c>
      <c r="B110" s="7">
        <v>193</v>
      </c>
      <c r="C110" s="7" t="s">
        <v>3</v>
      </c>
    </row>
    <row r="111" spans="1:3" ht="13.5" customHeight="1">
      <c r="A111" s="38" t="s">
        <v>121</v>
      </c>
      <c r="B111" s="39"/>
      <c r="C111" s="40"/>
    </row>
    <row r="112" spans="1:3" ht="13.5" customHeight="1">
      <c r="A112" s="6" t="s">
        <v>70</v>
      </c>
      <c r="B112" s="7">
        <v>189</v>
      </c>
      <c r="C112" s="7" t="s">
        <v>3</v>
      </c>
    </row>
    <row r="113" spans="1:3" ht="13.5" customHeight="1">
      <c r="A113" s="38" t="s">
        <v>122</v>
      </c>
      <c r="B113" s="39"/>
      <c r="C113" s="40"/>
    </row>
    <row r="114" spans="1:3" ht="13.5" customHeight="1">
      <c r="A114" s="6" t="s">
        <v>69</v>
      </c>
      <c r="B114" s="7">
        <v>562</v>
      </c>
      <c r="C114" s="7" t="s">
        <v>3</v>
      </c>
    </row>
    <row r="115" spans="1:3" ht="13.5" customHeight="1">
      <c r="A115" s="6" t="s">
        <v>227</v>
      </c>
      <c r="B115" s="7">
        <v>1463</v>
      </c>
      <c r="C115" s="7" t="s">
        <v>3</v>
      </c>
    </row>
    <row r="116" spans="1:3" ht="13.5" customHeight="1">
      <c r="A116" s="21" t="s">
        <v>124</v>
      </c>
      <c r="B116" s="22">
        <v>2863</v>
      </c>
      <c r="C116" s="21"/>
    </row>
    <row r="117" spans="1:3" ht="13.5" customHeight="1">
      <c r="A117" s="6" t="s">
        <v>50</v>
      </c>
      <c r="B117" s="7">
        <v>384</v>
      </c>
      <c r="C117" s="7" t="s">
        <v>3</v>
      </c>
    </row>
    <row r="118" spans="1:3" ht="13.5" customHeight="1">
      <c r="A118" s="6" t="s">
        <v>49</v>
      </c>
      <c r="B118" s="7">
        <v>384</v>
      </c>
      <c r="C118" s="7" t="s">
        <v>3</v>
      </c>
    </row>
    <row r="119" spans="1:3" ht="13.5" customHeight="1">
      <c r="A119" s="6" t="s">
        <v>42</v>
      </c>
      <c r="B119" s="7">
        <v>236</v>
      </c>
      <c r="C119" s="7" t="s">
        <v>3</v>
      </c>
    </row>
    <row r="120" spans="1:3" ht="13.5" customHeight="1">
      <c r="A120" s="6" t="s">
        <v>44</v>
      </c>
      <c r="B120" s="7">
        <v>236</v>
      </c>
      <c r="C120" s="7" t="s">
        <v>3</v>
      </c>
    </row>
    <row r="121" spans="1:3" ht="13.5" customHeight="1">
      <c r="A121" s="6" t="s">
        <v>43</v>
      </c>
      <c r="B121" s="7">
        <v>285</v>
      </c>
      <c r="C121" s="7" t="s">
        <v>3</v>
      </c>
    </row>
    <row r="122" spans="1:3" ht="13.5" customHeight="1">
      <c r="A122" s="6" t="s">
        <v>45</v>
      </c>
      <c r="B122" s="7">
        <v>285</v>
      </c>
      <c r="C122" s="7" t="s">
        <v>3</v>
      </c>
    </row>
    <row r="123" spans="1:3" ht="13.5" customHeight="1">
      <c r="A123" s="6" t="s">
        <v>47</v>
      </c>
      <c r="B123" s="7">
        <v>384</v>
      </c>
      <c r="C123" s="7" t="s">
        <v>3</v>
      </c>
    </row>
    <row r="124" spans="1:3" ht="13.5" customHeight="1">
      <c r="A124" s="6" t="s">
        <v>46</v>
      </c>
      <c r="B124" s="7">
        <v>285</v>
      </c>
      <c r="C124" s="7" t="s">
        <v>3</v>
      </c>
    </row>
    <row r="125" spans="1:3" ht="13.5" customHeight="1">
      <c r="A125" s="6" t="s">
        <v>48</v>
      </c>
      <c r="B125" s="7">
        <v>384</v>
      </c>
      <c r="C125" s="7" t="s">
        <v>3</v>
      </c>
    </row>
    <row r="126" spans="1:3" ht="13.5" customHeight="1">
      <c r="A126" s="38" t="s">
        <v>123</v>
      </c>
      <c r="B126" s="39"/>
      <c r="C126" s="40"/>
    </row>
    <row r="127" spans="1:3" ht="13.5" customHeight="1">
      <c r="A127" s="6" t="s">
        <v>98</v>
      </c>
      <c r="B127" s="7">
        <v>61</v>
      </c>
      <c r="C127" s="7"/>
    </row>
    <row r="128" spans="1:3" ht="13.5" customHeight="1">
      <c r="A128" s="2"/>
      <c r="B128" s="2"/>
      <c r="C128" s="2"/>
    </row>
    <row r="129" spans="1:3" ht="13.5" customHeight="1">
      <c r="A129" s="6" t="s">
        <v>103</v>
      </c>
      <c r="B129" s="7">
        <v>110</v>
      </c>
      <c r="C129" s="7"/>
    </row>
    <row r="130" spans="1:3" ht="13.5" customHeight="1">
      <c r="A130" s="6" t="s">
        <v>104</v>
      </c>
      <c r="B130" s="7">
        <v>160</v>
      </c>
      <c r="C130" s="7" t="s">
        <v>3</v>
      </c>
    </row>
    <row r="131" spans="1:3" ht="13.5" customHeight="1">
      <c r="A131" s="38" t="s">
        <v>125</v>
      </c>
      <c r="B131" s="39"/>
      <c r="C131" s="40"/>
    </row>
    <row r="132" spans="1:3" ht="13.5" customHeight="1">
      <c r="A132" s="6" t="s">
        <v>127</v>
      </c>
      <c r="B132" s="7">
        <v>560</v>
      </c>
      <c r="C132" s="7" t="s">
        <v>3</v>
      </c>
    </row>
    <row r="133" spans="1:3" ht="13.5" customHeight="1">
      <c r="A133" s="38" t="s">
        <v>126</v>
      </c>
      <c r="B133" s="39"/>
      <c r="C133" s="40"/>
    </row>
    <row r="134" spans="1:3" ht="13.5" customHeight="1">
      <c r="A134" s="6" t="s">
        <v>15</v>
      </c>
      <c r="B134" s="7">
        <v>31</v>
      </c>
      <c r="C134" s="7">
        <v>62</v>
      </c>
    </row>
    <row r="135" spans="1:3" ht="13.5" customHeight="1">
      <c r="A135" s="6" t="s">
        <v>41</v>
      </c>
      <c r="B135" s="7">
        <v>25</v>
      </c>
      <c r="C135" s="7" t="s">
        <v>3</v>
      </c>
    </row>
    <row r="136" spans="1:3" ht="13.5" customHeight="1">
      <c r="A136" s="6" t="s">
        <v>34</v>
      </c>
      <c r="B136" s="7">
        <v>127</v>
      </c>
      <c r="C136" s="7" t="s">
        <v>3</v>
      </c>
    </row>
    <row r="137" spans="1:3" ht="13.5" customHeight="1">
      <c r="A137" s="2"/>
      <c r="B137" s="2"/>
      <c r="C137" s="2"/>
    </row>
    <row r="138" spans="1:3" ht="12.75" customHeight="1">
      <c r="A138" s="18" t="s">
        <v>105</v>
      </c>
      <c r="B138" s="7">
        <v>250</v>
      </c>
      <c r="C138" s="7" t="s">
        <v>3</v>
      </c>
    </row>
    <row r="140" ht="13.5" customHeight="1">
      <c r="A140" s="3" t="s">
        <v>102</v>
      </c>
    </row>
    <row r="141" ht="13.5" customHeight="1">
      <c r="A141" s="3"/>
    </row>
    <row r="142" ht="13.5" customHeight="1">
      <c r="A142" s="51" t="s">
        <v>221</v>
      </c>
    </row>
    <row r="143" ht="13.5" customHeight="1">
      <c r="A143" s="3"/>
    </row>
  </sheetData>
  <sheetProtection/>
  <mergeCells count="21">
    <mergeCell ref="A91:C91"/>
    <mergeCell ref="A98:C98"/>
    <mergeCell ref="A108:C108"/>
    <mergeCell ref="A111:C111"/>
    <mergeCell ref="A133:C133"/>
    <mergeCell ref="A113:C113"/>
    <mergeCell ref="A126:C126"/>
    <mergeCell ref="A131:C131"/>
    <mergeCell ref="A56:C56"/>
    <mergeCell ref="A60:C60"/>
    <mergeCell ref="A66:C66"/>
    <mergeCell ref="A74:C74"/>
    <mergeCell ref="A79:C79"/>
    <mergeCell ref="A86:C86"/>
    <mergeCell ref="B5:B6"/>
    <mergeCell ref="C5:C6"/>
    <mergeCell ref="A32:C32"/>
    <mergeCell ref="A42:C42"/>
    <mergeCell ref="A45:C45"/>
    <mergeCell ref="A51:C51"/>
    <mergeCell ref="A5:A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1"/>
  <sheetViews>
    <sheetView zoomScalePageLayoutView="0" workbookViewId="0" topLeftCell="A121">
      <selection activeCell="D143" sqref="D143"/>
    </sheetView>
  </sheetViews>
  <sheetFormatPr defaultColWidth="9.140625" defaultRowHeight="13.5" customHeight="1"/>
  <cols>
    <col min="1" max="1" width="9.7109375" style="0" customWidth="1"/>
    <col min="2" max="2" width="37.57421875" style="0" customWidth="1"/>
    <col min="3" max="3" width="14.8515625" style="0" customWidth="1"/>
    <col min="4" max="4" width="23.57421875" style="5" customWidth="1"/>
  </cols>
  <sheetData>
    <row r="1" spans="2:4" ht="13.5" customHeight="1">
      <c r="B1" s="1"/>
      <c r="D1" s="4"/>
    </row>
    <row r="2" ht="56.25" customHeight="1">
      <c r="D2" s="4"/>
    </row>
    <row r="3" spans="2:4" ht="23.25" customHeight="1">
      <c r="B3" s="20" t="s">
        <v>100</v>
      </c>
      <c r="D3" s="4"/>
    </row>
    <row r="4" spans="2:5" ht="13.5" customHeight="1">
      <c r="B4" s="17"/>
      <c r="C4" s="15"/>
      <c r="D4" s="16"/>
      <c r="E4" s="14"/>
    </row>
    <row r="5" spans="1:5" ht="19.5" customHeight="1">
      <c r="A5" s="48" t="s">
        <v>131</v>
      </c>
      <c r="B5" s="45" t="s">
        <v>0</v>
      </c>
      <c r="C5" s="36"/>
      <c r="D5" s="44" t="s">
        <v>101</v>
      </c>
      <c r="E5" s="12"/>
    </row>
    <row r="6" spans="1:5" ht="13.5" customHeight="1">
      <c r="A6" s="49"/>
      <c r="B6" s="46"/>
      <c r="C6" s="36"/>
      <c r="D6" s="44"/>
      <c r="E6" s="12"/>
    </row>
    <row r="7" spans="1:5" ht="13.5" customHeight="1">
      <c r="A7" s="50"/>
      <c r="B7" s="47"/>
      <c r="C7" s="10" t="s">
        <v>1</v>
      </c>
      <c r="D7" s="11" t="s">
        <v>95</v>
      </c>
      <c r="E7" s="12"/>
    </row>
    <row r="8" spans="1:5" ht="13.5" customHeight="1">
      <c r="A8" s="28" t="s">
        <v>133</v>
      </c>
      <c r="B8" s="23" t="s">
        <v>2</v>
      </c>
      <c r="C8" s="7">
        <v>66</v>
      </c>
      <c r="D8" s="7" t="s">
        <v>3</v>
      </c>
      <c r="E8" s="12"/>
    </row>
    <row r="9" spans="1:5" ht="13.5" customHeight="1">
      <c r="A9" s="28" t="s">
        <v>134</v>
      </c>
      <c r="B9" s="23" t="s">
        <v>4</v>
      </c>
      <c r="C9" s="7">
        <v>37</v>
      </c>
      <c r="D9" s="7" t="s">
        <v>3</v>
      </c>
      <c r="E9" s="12"/>
    </row>
    <row r="10" spans="1:5" ht="13.5" customHeight="1">
      <c r="A10" s="28" t="s">
        <v>132</v>
      </c>
      <c r="B10" s="23" t="s">
        <v>5</v>
      </c>
      <c r="C10" s="7">
        <v>30</v>
      </c>
      <c r="D10" s="7" t="s">
        <v>3</v>
      </c>
      <c r="E10" s="12"/>
    </row>
    <row r="11" spans="1:4" ht="13.5" customHeight="1">
      <c r="A11" s="28" t="s">
        <v>135</v>
      </c>
      <c r="B11" s="23" t="s">
        <v>14</v>
      </c>
      <c r="C11" s="7">
        <v>17</v>
      </c>
      <c r="D11" s="7">
        <v>34</v>
      </c>
    </row>
    <row r="12" spans="1:4" ht="27" customHeight="1">
      <c r="A12" s="27"/>
      <c r="B12" s="24" t="s">
        <v>106</v>
      </c>
      <c r="C12" s="22">
        <v>72</v>
      </c>
      <c r="D12" s="22">
        <v>144</v>
      </c>
    </row>
    <row r="13" spans="1:4" ht="13.5" customHeight="1">
      <c r="A13" s="28" t="s">
        <v>136</v>
      </c>
      <c r="B13" s="23" t="s">
        <v>21</v>
      </c>
      <c r="C13" s="7">
        <v>18</v>
      </c>
      <c r="D13" s="7">
        <v>36</v>
      </c>
    </row>
    <row r="14" spans="1:4" ht="13.5" customHeight="1">
      <c r="A14" s="28" t="s">
        <v>137</v>
      </c>
      <c r="B14" s="23" t="s">
        <v>97</v>
      </c>
      <c r="C14" s="7">
        <v>17</v>
      </c>
      <c r="D14" s="7">
        <f>17*2</f>
        <v>34</v>
      </c>
    </row>
    <row r="15" spans="1:4" ht="13.5" customHeight="1">
      <c r="A15" s="28" t="s">
        <v>164</v>
      </c>
      <c r="B15" s="23" t="s">
        <v>22</v>
      </c>
      <c r="C15" s="7">
        <v>22</v>
      </c>
      <c r="D15" s="7">
        <v>44</v>
      </c>
    </row>
    <row r="16" spans="1:4" ht="13.5" customHeight="1">
      <c r="A16" s="28" t="s">
        <v>149</v>
      </c>
      <c r="B16" s="23" t="s">
        <v>23</v>
      </c>
      <c r="C16" s="7">
        <v>15</v>
      </c>
      <c r="D16" s="7">
        <v>30</v>
      </c>
    </row>
    <row r="17" spans="1:4" ht="13.5" customHeight="1">
      <c r="A17" s="28" t="s">
        <v>166</v>
      </c>
      <c r="B17" s="23" t="s">
        <v>76</v>
      </c>
      <c r="C17" s="7">
        <v>12</v>
      </c>
      <c r="D17" s="7" t="s">
        <v>3</v>
      </c>
    </row>
    <row r="18" spans="1:4" ht="13.5" customHeight="1">
      <c r="A18" s="28" t="s">
        <v>229</v>
      </c>
      <c r="B18" s="23" t="s">
        <v>228</v>
      </c>
      <c r="C18" s="7">
        <v>277</v>
      </c>
      <c r="D18" s="7" t="s">
        <v>230</v>
      </c>
    </row>
    <row r="19" spans="1:4" ht="27.75" customHeight="1">
      <c r="A19" s="27"/>
      <c r="B19" s="24" t="s">
        <v>107</v>
      </c>
      <c r="C19" s="22">
        <v>76</v>
      </c>
      <c r="D19" s="22">
        <v>152</v>
      </c>
    </row>
    <row r="20" spans="1:4" ht="13.5" customHeight="1">
      <c r="A20" s="28" t="s">
        <v>168</v>
      </c>
      <c r="B20" s="23" t="s">
        <v>30</v>
      </c>
      <c r="C20" s="7">
        <v>20</v>
      </c>
      <c r="D20" s="7">
        <v>40</v>
      </c>
    </row>
    <row r="21" spans="1:4" ht="13.5" customHeight="1">
      <c r="A21" s="28" t="s">
        <v>150</v>
      </c>
      <c r="B21" s="23" t="s">
        <v>31</v>
      </c>
      <c r="C21" s="7">
        <v>22</v>
      </c>
      <c r="D21" s="7">
        <v>44</v>
      </c>
    </row>
    <row r="22" spans="1:4" ht="13.5" customHeight="1">
      <c r="A22" s="28" t="s">
        <v>170</v>
      </c>
      <c r="B22" s="23" t="s">
        <v>32</v>
      </c>
      <c r="C22" s="7">
        <v>19</v>
      </c>
      <c r="D22" s="7">
        <v>38</v>
      </c>
    </row>
    <row r="23" spans="1:4" ht="13.5" customHeight="1">
      <c r="A23" s="28" t="s">
        <v>158</v>
      </c>
      <c r="B23" s="23" t="s">
        <v>33</v>
      </c>
      <c r="C23" s="7">
        <v>15</v>
      </c>
      <c r="D23" s="7">
        <v>30</v>
      </c>
    </row>
    <row r="24" spans="1:4" ht="13.5" customHeight="1">
      <c r="A24" s="28" t="s">
        <v>152</v>
      </c>
      <c r="B24" s="23" t="s">
        <v>28</v>
      </c>
      <c r="C24" s="7">
        <v>17</v>
      </c>
      <c r="D24" s="7">
        <v>34</v>
      </c>
    </row>
    <row r="25" spans="1:4" ht="13.5" customHeight="1">
      <c r="A25" s="28" t="s">
        <v>157</v>
      </c>
      <c r="B25" s="23" t="s">
        <v>27</v>
      </c>
      <c r="C25" s="7">
        <v>20</v>
      </c>
      <c r="D25" s="7">
        <v>40</v>
      </c>
    </row>
    <row r="26" spans="1:4" ht="27.75" customHeight="1">
      <c r="A26" s="27"/>
      <c r="B26" s="24" t="s">
        <v>108</v>
      </c>
      <c r="C26" s="22">
        <v>91</v>
      </c>
      <c r="D26" s="22">
        <v>182</v>
      </c>
    </row>
    <row r="27" spans="1:4" ht="13.5" customHeight="1">
      <c r="A27" s="28" t="s">
        <v>145</v>
      </c>
      <c r="B27" s="23" t="s">
        <v>17</v>
      </c>
      <c r="C27" s="7">
        <v>18</v>
      </c>
      <c r="D27" s="7">
        <v>36</v>
      </c>
    </row>
    <row r="28" spans="1:4" ht="13.5" customHeight="1">
      <c r="A28" s="28" t="s">
        <v>147</v>
      </c>
      <c r="B28" s="23" t="s">
        <v>18</v>
      </c>
      <c r="C28" s="7">
        <v>18</v>
      </c>
      <c r="D28" s="7">
        <v>36</v>
      </c>
    </row>
    <row r="29" spans="1:4" ht="13.5" customHeight="1">
      <c r="A29" s="28" t="s">
        <v>153</v>
      </c>
      <c r="B29" s="23" t="s">
        <v>19</v>
      </c>
      <c r="C29" s="7">
        <v>21</v>
      </c>
      <c r="D29" s="7">
        <v>42</v>
      </c>
    </row>
    <row r="30" spans="1:4" ht="13.5" customHeight="1">
      <c r="A30" s="28" t="s">
        <v>151</v>
      </c>
      <c r="B30" s="23" t="s">
        <v>20</v>
      </c>
      <c r="C30" s="7">
        <v>18</v>
      </c>
      <c r="D30" s="7">
        <v>36</v>
      </c>
    </row>
    <row r="31" spans="1:4" ht="13.5" customHeight="1">
      <c r="A31" s="28" t="s">
        <v>148</v>
      </c>
      <c r="B31" s="23" t="s">
        <v>16</v>
      </c>
      <c r="C31" s="7">
        <v>16</v>
      </c>
      <c r="D31" s="7">
        <v>32</v>
      </c>
    </row>
    <row r="32" spans="1:4" ht="13.5" customHeight="1">
      <c r="A32" s="27"/>
      <c r="B32" s="39" t="s">
        <v>110</v>
      </c>
      <c r="C32" s="39"/>
      <c r="D32" s="40"/>
    </row>
    <row r="33" spans="1:4" ht="13.5" customHeight="1">
      <c r="A33" s="28" t="s">
        <v>146</v>
      </c>
      <c r="B33" s="23" t="s">
        <v>26</v>
      </c>
      <c r="C33" s="7">
        <v>37</v>
      </c>
      <c r="D33" s="7">
        <f>37*2</f>
        <v>74</v>
      </c>
    </row>
    <row r="34" spans="1:4" ht="13.5" customHeight="1">
      <c r="A34" s="28" t="s">
        <v>218</v>
      </c>
      <c r="B34" s="23" t="s">
        <v>219</v>
      </c>
      <c r="C34" s="7">
        <v>84</v>
      </c>
      <c r="D34" s="7">
        <v>168</v>
      </c>
    </row>
    <row r="35" spans="1:4" ht="26.25" customHeight="1">
      <c r="A35" s="27"/>
      <c r="B35" s="24" t="s">
        <v>109</v>
      </c>
      <c r="C35" s="22">
        <v>101</v>
      </c>
      <c r="D35" s="22">
        <v>202</v>
      </c>
    </row>
    <row r="36" spans="1:4" ht="13.5" customHeight="1">
      <c r="A36" s="28" t="s">
        <v>159</v>
      </c>
      <c r="B36" s="23" t="s">
        <v>35</v>
      </c>
      <c r="C36" s="7">
        <v>23</v>
      </c>
      <c r="D36" s="7">
        <v>46</v>
      </c>
    </row>
    <row r="37" spans="1:4" ht="13.5" customHeight="1">
      <c r="A37" s="28" t="s">
        <v>169</v>
      </c>
      <c r="B37" s="23" t="s">
        <v>36</v>
      </c>
      <c r="C37" s="7">
        <v>28</v>
      </c>
      <c r="D37" s="7">
        <f>28*2</f>
        <v>56</v>
      </c>
    </row>
    <row r="38" spans="1:4" ht="13.5" customHeight="1">
      <c r="A38" s="28" t="s">
        <v>160</v>
      </c>
      <c r="B38" s="23" t="s">
        <v>37</v>
      </c>
      <c r="C38" s="7">
        <v>50</v>
      </c>
      <c r="D38" s="7">
        <v>100</v>
      </c>
    </row>
    <row r="39" spans="1:4" ht="13.5" customHeight="1">
      <c r="A39" s="28" t="s">
        <v>3</v>
      </c>
      <c r="B39" s="23" t="s">
        <v>38</v>
      </c>
      <c r="C39" s="7" t="s">
        <v>3</v>
      </c>
      <c r="D39" s="19" t="s">
        <v>3</v>
      </c>
    </row>
    <row r="40" spans="1:4" ht="13.5" customHeight="1">
      <c r="A40" s="28" t="s">
        <v>215</v>
      </c>
      <c r="B40" s="23" t="s">
        <v>39</v>
      </c>
      <c r="C40" s="7">
        <v>205</v>
      </c>
      <c r="D40" s="7" t="s">
        <v>3</v>
      </c>
    </row>
    <row r="41" spans="1:4" ht="13.5" customHeight="1">
      <c r="A41" s="28" t="s">
        <v>215</v>
      </c>
      <c r="B41" s="23" t="s">
        <v>40</v>
      </c>
      <c r="C41" s="7">
        <v>205</v>
      </c>
      <c r="D41" s="7" t="s">
        <v>3</v>
      </c>
    </row>
    <row r="42" spans="1:4" ht="13.5" customHeight="1">
      <c r="A42" s="27"/>
      <c r="B42" s="39" t="s">
        <v>111</v>
      </c>
      <c r="C42" s="39"/>
      <c r="D42" s="40"/>
    </row>
    <row r="43" spans="1:4" ht="13.5" customHeight="1">
      <c r="A43" s="28" t="s">
        <v>144</v>
      </c>
      <c r="B43" s="23" t="s">
        <v>24</v>
      </c>
      <c r="C43" s="7">
        <v>15</v>
      </c>
      <c r="D43" s="7">
        <v>30</v>
      </c>
    </row>
    <row r="44" spans="1:4" ht="13.5" customHeight="1">
      <c r="A44" s="28" t="s">
        <v>181</v>
      </c>
      <c r="B44" s="23" t="s">
        <v>88</v>
      </c>
      <c r="C44" s="7">
        <v>178</v>
      </c>
      <c r="D44" s="7" t="s">
        <v>3</v>
      </c>
    </row>
    <row r="45" spans="1:4" ht="13.5" customHeight="1">
      <c r="A45" s="27"/>
      <c r="B45" s="39" t="s">
        <v>112</v>
      </c>
      <c r="C45" s="39"/>
      <c r="D45" s="40"/>
    </row>
    <row r="46" spans="1:4" ht="13.5" customHeight="1">
      <c r="A46" s="28" t="s">
        <v>154</v>
      </c>
      <c r="B46" s="23" t="s">
        <v>25</v>
      </c>
      <c r="C46" s="7">
        <v>15</v>
      </c>
      <c r="D46" s="7">
        <v>30</v>
      </c>
    </row>
    <row r="47" spans="1:4" ht="13.5" customHeight="1">
      <c r="A47" s="28" t="s">
        <v>192</v>
      </c>
      <c r="B47" s="23" t="s">
        <v>67</v>
      </c>
      <c r="C47" s="7">
        <v>192</v>
      </c>
      <c r="D47" s="7" t="s">
        <v>3</v>
      </c>
    </row>
    <row r="48" spans="1:4" ht="13.5" customHeight="1">
      <c r="A48" s="28" t="s">
        <v>155</v>
      </c>
      <c r="B48" s="23" t="s">
        <v>86</v>
      </c>
      <c r="C48" s="7">
        <v>245</v>
      </c>
      <c r="D48" s="7" t="s">
        <v>3</v>
      </c>
    </row>
    <row r="49" spans="1:4" ht="13.5" customHeight="1">
      <c r="A49" s="28" t="s">
        <v>163</v>
      </c>
      <c r="B49" s="23" t="s">
        <v>77</v>
      </c>
      <c r="C49" s="7">
        <v>53</v>
      </c>
      <c r="D49" s="7" t="s">
        <v>3</v>
      </c>
    </row>
    <row r="50" spans="1:4" ht="13.5" customHeight="1">
      <c r="A50" s="28" t="s">
        <v>156</v>
      </c>
      <c r="B50" s="23" t="s">
        <v>96</v>
      </c>
      <c r="C50" s="7">
        <v>205</v>
      </c>
      <c r="D50" s="7" t="s">
        <v>3</v>
      </c>
    </row>
    <row r="51" spans="1:4" ht="13.5" customHeight="1">
      <c r="A51" s="27"/>
      <c r="B51" s="39" t="s">
        <v>113</v>
      </c>
      <c r="C51" s="39"/>
      <c r="D51" s="40"/>
    </row>
    <row r="52" spans="1:4" ht="13.5" customHeight="1">
      <c r="A52" s="28" t="s">
        <v>183</v>
      </c>
      <c r="B52" s="23" t="s">
        <v>54</v>
      </c>
      <c r="C52" s="7">
        <v>149</v>
      </c>
      <c r="D52" s="7" t="s">
        <v>3</v>
      </c>
    </row>
    <row r="53" spans="1:4" ht="13.5" customHeight="1">
      <c r="A53" s="28" t="s">
        <v>191</v>
      </c>
      <c r="B53" s="23" t="s">
        <v>87</v>
      </c>
      <c r="C53" s="7">
        <v>364</v>
      </c>
      <c r="D53" s="7" t="s">
        <v>3</v>
      </c>
    </row>
    <row r="54" spans="1:4" ht="13.5" customHeight="1">
      <c r="A54" s="28" t="s">
        <v>184</v>
      </c>
      <c r="B54" s="23" t="s">
        <v>93</v>
      </c>
      <c r="C54" s="7">
        <v>168</v>
      </c>
      <c r="D54" s="7" t="s">
        <v>3</v>
      </c>
    </row>
    <row r="55" spans="1:4" ht="13.5" customHeight="1">
      <c r="A55" s="28" t="s">
        <v>185</v>
      </c>
      <c r="B55" s="23" t="s">
        <v>94</v>
      </c>
      <c r="C55" s="7">
        <v>174</v>
      </c>
      <c r="D55" s="7" t="s">
        <v>3</v>
      </c>
    </row>
    <row r="56" spans="1:4" ht="13.5" customHeight="1">
      <c r="A56" s="27"/>
      <c r="B56" s="39" t="s">
        <v>114</v>
      </c>
      <c r="C56" s="39"/>
      <c r="D56" s="40"/>
    </row>
    <row r="57" spans="1:4" ht="13.5" customHeight="1">
      <c r="A57" s="28" t="s">
        <v>167</v>
      </c>
      <c r="B57" s="23" t="s">
        <v>84</v>
      </c>
      <c r="C57" s="7">
        <v>73</v>
      </c>
      <c r="D57" s="7" t="s">
        <v>3</v>
      </c>
    </row>
    <row r="58" spans="1:4" ht="13.5" customHeight="1">
      <c r="A58" s="28" t="s">
        <v>216</v>
      </c>
      <c r="B58" s="23" t="s">
        <v>83</v>
      </c>
      <c r="C58" s="7">
        <v>46</v>
      </c>
      <c r="D58" s="7" t="s">
        <v>3</v>
      </c>
    </row>
    <row r="59" spans="1:4" ht="13.5" customHeight="1">
      <c r="A59" s="28" t="s">
        <v>217</v>
      </c>
      <c r="B59" s="23" t="s">
        <v>82</v>
      </c>
      <c r="C59" s="7">
        <v>82</v>
      </c>
      <c r="D59" s="7" t="s">
        <v>3</v>
      </c>
    </row>
    <row r="60" spans="1:4" ht="13.5" customHeight="1">
      <c r="A60" s="27"/>
      <c r="B60" s="39" t="s">
        <v>115</v>
      </c>
      <c r="C60" s="39"/>
      <c r="D60" s="40"/>
    </row>
    <row r="61" spans="1:4" ht="13.5" customHeight="1">
      <c r="A61" s="28" t="s">
        <v>161</v>
      </c>
      <c r="B61" s="23" t="s">
        <v>74</v>
      </c>
      <c r="C61" s="7">
        <v>30</v>
      </c>
      <c r="D61" s="7" t="s">
        <v>3</v>
      </c>
    </row>
    <row r="62" spans="1:4" ht="13.5" customHeight="1">
      <c r="A62" s="28" t="s">
        <v>162</v>
      </c>
      <c r="B62" s="23" t="s">
        <v>75</v>
      </c>
      <c r="C62" s="7">
        <v>42</v>
      </c>
      <c r="D62" s="7" t="s">
        <v>3</v>
      </c>
    </row>
    <row r="63" spans="1:4" ht="13.5" customHeight="1">
      <c r="A63" s="28" t="s">
        <v>190</v>
      </c>
      <c r="B63" s="23" t="s">
        <v>78</v>
      </c>
      <c r="C63" s="7">
        <v>294</v>
      </c>
      <c r="D63" s="7" t="s">
        <v>3</v>
      </c>
    </row>
    <row r="64" spans="1:4" ht="13.5" customHeight="1">
      <c r="A64" s="28" t="s">
        <v>140</v>
      </c>
      <c r="B64" s="23" t="s">
        <v>79</v>
      </c>
      <c r="C64" s="7">
        <v>988</v>
      </c>
      <c r="D64" s="7" t="s">
        <v>3</v>
      </c>
    </row>
    <row r="65" spans="1:4" ht="13.5" customHeight="1">
      <c r="A65" s="28" t="s">
        <v>173</v>
      </c>
      <c r="B65" s="23" t="s">
        <v>80</v>
      </c>
      <c r="C65" s="7">
        <v>853</v>
      </c>
      <c r="D65" s="7" t="s">
        <v>3</v>
      </c>
    </row>
    <row r="66" spans="1:4" ht="13.5" customHeight="1">
      <c r="A66" s="27"/>
      <c r="B66" s="39" t="s">
        <v>129</v>
      </c>
      <c r="C66" s="39"/>
      <c r="D66" s="40"/>
    </row>
    <row r="67" spans="1:4" ht="13.5" customHeight="1">
      <c r="A67" s="28" t="s">
        <v>171</v>
      </c>
      <c r="B67" s="23" t="s">
        <v>29</v>
      </c>
      <c r="C67" s="7">
        <v>19</v>
      </c>
      <c r="D67" s="7">
        <f>19*2</f>
        <v>38</v>
      </c>
    </row>
    <row r="68" spans="1:4" ht="13.5" customHeight="1">
      <c r="A68" s="28" t="s">
        <v>180</v>
      </c>
      <c r="B68" s="23" t="s">
        <v>81</v>
      </c>
      <c r="C68" s="7">
        <v>167</v>
      </c>
      <c r="D68" s="7" t="s">
        <v>3</v>
      </c>
    </row>
    <row r="69" spans="1:4" ht="13.5" customHeight="1">
      <c r="A69" s="28" t="s">
        <v>193</v>
      </c>
      <c r="B69" s="23" t="s">
        <v>68</v>
      </c>
      <c r="C69" s="7">
        <v>229</v>
      </c>
      <c r="D69" s="7" t="s">
        <v>3</v>
      </c>
    </row>
    <row r="70" spans="1:4" ht="13.5" customHeight="1">
      <c r="A70" s="28" t="s">
        <v>182</v>
      </c>
      <c r="B70" s="23" t="s">
        <v>85</v>
      </c>
      <c r="C70" s="7">
        <v>168</v>
      </c>
      <c r="D70" s="7" t="s">
        <v>3</v>
      </c>
    </row>
    <row r="71" spans="1:4" ht="13.5" customHeight="1">
      <c r="A71" s="28" t="s">
        <v>201</v>
      </c>
      <c r="B71" s="23" t="s">
        <v>71</v>
      </c>
      <c r="C71" s="7">
        <v>253</v>
      </c>
      <c r="D71" s="7" t="s">
        <v>3</v>
      </c>
    </row>
    <row r="72" spans="1:4" ht="13.5" customHeight="1">
      <c r="A72" s="28" t="s">
        <v>188</v>
      </c>
      <c r="B72" s="23" t="s">
        <v>72</v>
      </c>
      <c r="C72" s="7">
        <v>252</v>
      </c>
      <c r="D72" s="7" t="s">
        <v>3</v>
      </c>
    </row>
    <row r="73" spans="1:4" ht="13.5" customHeight="1">
      <c r="A73" s="28" t="s">
        <v>188</v>
      </c>
      <c r="B73" s="23" t="s">
        <v>73</v>
      </c>
      <c r="C73" s="7">
        <v>252</v>
      </c>
      <c r="D73" s="7" t="s">
        <v>3</v>
      </c>
    </row>
    <row r="74" spans="1:4" ht="13.5" customHeight="1">
      <c r="A74" s="27"/>
      <c r="B74" s="39" t="s">
        <v>116</v>
      </c>
      <c r="C74" s="39"/>
      <c r="D74" s="40"/>
    </row>
    <row r="75" spans="1:4" ht="13.5" customHeight="1">
      <c r="A75" s="28" t="s">
        <v>178</v>
      </c>
      <c r="B75" s="23" t="s">
        <v>91</v>
      </c>
      <c r="C75" s="7">
        <v>168</v>
      </c>
      <c r="D75" s="7" t="s">
        <v>3</v>
      </c>
    </row>
    <row r="76" spans="1:4" ht="13.5" customHeight="1">
      <c r="A76" s="28" t="s">
        <v>179</v>
      </c>
      <c r="B76" s="23" t="s">
        <v>90</v>
      </c>
      <c r="C76" s="7">
        <v>174</v>
      </c>
      <c r="D76" s="7" t="s">
        <v>3</v>
      </c>
    </row>
    <row r="77" spans="1:4" ht="13.5" customHeight="1">
      <c r="A77" s="28" t="s">
        <v>177</v>
      </c>
      <c r="B77" s="23" t="s">
        <v>89</v>
      </c>
      <c r="C77" s="7">
        <v>171</v>
      </c>
      <c r="D77" s="7" t="s">
        <v>3</v>
      </c>
    </row>
    <row r="78" spans="1:4" ht="13.5" customHeight="1">
      <c r="A78" s="28" t="s">
        <v>186</v>
      </c>
      <c r="B78" s="23" t="s">
        <v>92</v>
      </c>
      <c r="C78" s="7">
        <v>350</v>
      </c>
      <c r="D78" s="7" t="s">
        <v>3</v>
      </c>
    </row>
    <row r="79" spans="1:4" ht="13.5" customHeight="1">
      <c r="A79" s="27"/>
      <c r="B79" s="39" t="s">
        <v>117</v>
      </c>
      <c r="C79" s="39"/>
      <c r="D79" s="40"/>
    </row>
    <row r="80" spans="1:4" ht="13.5" customHeight="1">
      <c r="A80" s="28" t="s">
        <v>199</v>
      </c>
      <c r="B80" s="23" t="s">
        <v>55</v>
      </c>
      <c r="C80" s="7">
        <v>176</v>
      </c>
      <c r="D80" s="7">
        <v>352</v>
      </c>
    </row>
    <row r="81" spans="1:4" ht="13.5" customHeight="1">
      <c r="A81" s="28" t="s">
        <v>198</v>
      </c>
      <c r="B81" s="23" t="s">
        <v>56</v>
      </c>
      <c r="C81" s="7">
        <v>183</v>
      </c>
      <c r="D81" s="7">
        <v>366</v>
      </c>
    </row>
    <row r="82" spans="1:4" ht="13.5" customHeight="1">
      <c r="A82" s="28" t="s">
        <v>207</v>
      </c>
      <c r="B82" s="23" t="s">
        <v>57</v>
      </c>
      <c r="C82" s="7">
        <v>184</v>
      </c>
      <c r="D82" s="7">
        <v>368</v>
      </c>
    </row>
    <row r="83" spans="1:4" ht="13.5" customHeight="1">
      <c r="A83" s="28" t="s">
        <v>200</v>
      </c>
      <c r="B83" s="23" t="s">
        <v>58</v>
      </c>
      <c r="C83" s="7">
        <v>414</v>
      </c>
      <c r="D83" s="7" t="s">
        <v>3</v>
      </c>
    </row>
    <row r="84" spans="1:4" ht="13.5" customHeight="1">
      <c r="A84" s="28" t="s">
        <v>205</v>
      </c>
      <c r="B84" s="23" t="s">
        <v>59</v>
      </c>
      <c r="C84" s="7">
        <v>396</v>
      </c>
      <c r="D84" s="7" t="s">
        <v>3</v>
      </c>
    </row>
    <row r="85" spans="1:4" ht="13.5" customHeight="1">
      <c r="A85" s="28" t="s">
        <v>206</v>
      </c>
      <c r="B85" s="23" t="s">
        <v>60</v>
      </c>
      <c r="C85" s="7">
        <v>588</v>
      </c>
      <c r="D85" s="7" t="s">
        <v>3</v>
      </c>
    </row>
    <row r="86" spans="1:4" ht="13.5" customHeight="1">
      <c r="A86" s="27"/>
      <c r="B86" s="39" t="s">
        <v>118</v>
      </c>
      <c r="C86" s="39"/>
      <c r="D86" s="40"/>
    </row>
    <row r="87" spans="1:4" ht="13.5" customHeight="1">
      <c r="A87" s="28" t="s">
        <v>223</v>
      </c>
      <c r="B87" s="23" t="s">
        <v>222</v>
      </c>
      <c r="C87" s="7">
        <v>26</v>
      </c>
      <c r="D87" s="7">
        <f>26*2</f>
        <v>52</v>
      </c>
    </row>
    <row r="88" spans="1:4" ht="13.5" customHeight="1">
      <c r="A88" s="28" t="s">
        <v>208</v>
      </c>
      <c r="B88" s="23" t="s">
        <v>7</v>
      </c>
      <c r="C88" s="7">
        <v>65</v>
      </c>
      <c r="D88" s="7">
        <f>65*2</f>
        <v>130</v>
      </c>
    </row>
    <row r="89" spans="1:4" s="2" customFormat="1" ht="27" customHeight="1">
      <c r="A89" s="32" t="s">
        <v>224</v>
      </c>
      <c r="B89" s="31" t="s">
        <v>226</v>
      </c>
      <c r="C89" s="33">
        <v>87</v>
      </c>
      <c r="D89" s="33">
        <v>174</v>
      </c>
    </row>
    <row r="90" spans="1:5" s="2" customFormat="1" ht="13.5" customHeight="1">
      <c r="A90" s="28" t="s">
        <v>138</v>
      </c>
      <c r="B90" s="25" t="s">
        <v>6</v>
      </c>
      <c r="C90" s="9">
        <v>28</v>
      </c>
      <c r="D90" s="9" t="s">
        <v>3</v>
      </c>
      <c r="E90" s="13"/>
    </row>
    <row r="91" spans="1:5" s="2" customFormat="1" ht="13.5" customHeight="1">
      <c r="A91" s="28"/>
      <c r="B91" s="38" t="s">
        <v>119</v>
      </c>
      <c r="C91" s="39"/>
      <c r="D91" s="40"/>
      <c r="E91" s="17"/>
    </row>
    <row r="92" spans="1:4" ht="13.5" customHeight="1">
      <c r="A92" s="28" t="s">
        <v>213</v>
      </c>
      <c r="B92" s="23" t="s">
        <v>8</v>
      </c>
      <c r="C92" s="7">
        <v>84</v>
      </c>
      <c r="D92" s="7" t="s">
        <v>3</v>
      </c>
    </row>
    <row r="93" spans="1:4" ht="13.5" customHeight="1">
      <c r="A93" s="28" t="s">
        <v>214</v>
      </c>
      <c r="B93" s="23" t="s">
        <v>9</v>
      </c>
      <c r="C93" s="7">
        <v>77</v>
      </c>
      <c r="D93" s="19" t="s">
        <v>3</v>
      </c>
    </row>
    <row r="94" spans="1:4" ht="13.5" customHeight="1">
      <c r="A94" s="28" t="s">
        <v>209</v>
      </c>
      <c r="B94" s="23" t="s">
        <v>10</v>
      </c>
      <c r="C94" s="7">
        <v>217</v>
      </c>
      <c r="D94" s="19" t="s">
        <v>3</v>
      </c>
    </row>
    <row r="95" spans="1:4" s="2" customFormat="1" ht="13.5" customHeight="1">
      <c r="A95" s="28" t="s">
        <v>210</v>
      </c>
      <c r="B95" s="23" t="s">
        <v>12</v>
      </c>
      <c r="C95" s="7">
        <v>254</v>
      </c>
      <c r="D95" s="19" t="s">
        <v>3</v>
      </c>
    </row>
    <row r="96" spans="1:4" ht="13.5" customHeight="1">
      <c r="A96" s="28" t="s">
        <v>211</v>
      </c>
      <c r="B96" s="23" t="s">
        <v>13</v>
      </c>
      <c r="C96" s="7">
        <v>181</v>
      </c>
      <c r="D96" s="19" t="s">
        <v>3</v>
      </c>
    </row>
    <row r="97" spans="1:4" ht="13.5" customHeight="1">
      <c r="A97" s="28" t="s">
        <v>212</v>
      </c>
      <c r="B97" s="23" t="s">
        <v>11</v>
      </c>
      <c r="C97" s="7">
        <v>55</v>
      </c>
      <c r="D97" s="19" t="s">
        <v>3</v>
      </c>
    </row>
    <row r="98" spans="1:4" ht="13.5" customHeight="1">
      <c r="A98" s="27"/>
      <c r="B98" s="39" t="s">
        <v>120</v>
      </c>
      <c r="C98" s="39"/>
      <c r="D98" s="40"/>
    </row>
    <row r="99" spans="1:4" ht="13.5" customHeight="1">
      <c r="A99" s="28" t="s">
        <v>202</v>
      </c>
      <c r="B99" s="23" t="s">
        <v>52</v>
      </c>
      <c r="C99" s="7">
        <v>186</v>
      </c>
      <c r="D99" s="7" t="s">
        <v>3</v>
      </c>
    </row>
    <row r="100" spans="1:4" ht="13.5" customHeight="1">
      <c r="A100" s="28" t="s">
        <v>196</v>
      </c>
      <c r="B100" s="23" t="s">
        <v>99</v>
      </c>
      <c r="C100" s="7">
        <v>187</v>
      </c>
      <c r="D100" s="7"/>
    </row>
    <row r="101" spans="1:4" ht="13.5" customHeight="1">
      <c r="A101" s="28" t="s">
        <v>142</v>
      </c>
      <c r="B101" s="23" t="s">
        <v>61</v>
      </c>
      <c r="C101" s="7">
        <v>331</v>
      </c>
      <c r="D101" s="7" t="s">
        <v>3</v>
      </c>
    </row>
    <row r="102" spans="1:4" ht="13.5" customHeight="1">
      <c r="A102" s="28" t="s">
        <v>203</v>
      </c>
      <c r="B102" s="23" t="s">
        <v>62</v>
      </c>
      <c r="C102" s="7">
        <v>528</v>
      </c>
      <c r="D102" s="7" t="s">
        <v>3</v>
      </c>
    </row>
    <row r="103" spans="1:4" ht="13.5" customHeight="1">
      <c r="A103" s="28" t="s">
        <v>203</v>
      </c>
      <c r="B103" s="23" t="s">
        <v>64</v>
      </c>
      <c r="C103" s="7">
        <v>528</v>
      </c>
      <c r="D103" s="7" t="s">
        <v>3</v>
      </c>
    </row>
    <row r="104" spans="1:4" ht="13.5" customHeight="1">
      <c r="A104" s="28" t="s">
        <v>203</v>
      </c>
      <c r="B104" s="23" t="s">
        <v>63</v>
      </c>
      <c r="C104" s="7">
        <v>528</v>
      </c>
      <c r="D104" s="7" t="s">
        <v>3</v>
      </c>
    </row>
    <row r="105" spans="1:4" ht="13.5" customHeight="1">
      <c r="A105" s="28" t="s">
        <v>203</v>
      </c>
      <c r="B105" s="23" t="s">
        <v>65</v>
      </c>
      <c r="C105" s="7">
        <v>528</v>
      </c>
      <c r="D105" s="7" t="s">
        <v>3</v>
      </c>
    </row>
    <row r="106" spans="1:4" ht="13.5" customHeight="1">
      <c r="A106" s="28" t="s">
        <v>204</v>
      </c>
      <c r="B106" s="23" t="s">
        <v>66</v>
      </c>
      <c r="C106" s="7">
        <v>256</v>
      </c>
      <c r="D106" s="7" t="s">
        <v>3</v>
      </c>
    </row>
    <row r="107" spans="1:4" ht="13.5" customHeight="1">
      <c r="A107" s="28" t="s">
        <v>139</v>
      </c>
      <c r="B107" s="23" t="s">
        <v>128</v>
      </c>
      <c r="C107" s="7">
        <v>394</v>
      </c>
      <c r="D107" s="7" t="s">
        <v>3</v>
      </c>
    </row>
    <row r="108" spans="1:4" ht="13.5" customHeight="1">
      <c r="A108" s="27"/>
      <c r="B108" s="39" t="s">
        <v>130</v>
      </c>
      <c r="C108" s="39"/>
      <c r="D108" s="40"/>
    </row>
    <row r="109" spans="1:4" ht="13.5" customHeight="1">
      <c r="A109" s="28" t="s">
        <v>194</v>
      </c>
      <c r="B109" s="23" t="s">
        <v>51</v>
      </c>
      <c r="C109" s="7">
        <v>197</v>
      </c>
      <c r="D109" s="7" t="s">
        <v>3</v>
      </c>
    </row>
    <row r="110" spans="1:4" ht="13.5" customHeight="1">
      <c r="A110" s="28" t="s">
        <v>195</v>
      </c>
      <c r="B110" s="23" t="s">
        <v>53</v>
      </c>
      <c r="C110" s="7">
        <v>193</v>
      </c>
      <c r="D110" s="7" t="s">
        <v>3</v>
      </c>
    </row>
    <row r="111" spans="1:4" ht="13.5" customHeight="1">
      <c r="A111" s="27"/>
      <c r="B111" s="39" t="s">
        <v>121</v>
      </c>
      <c r="C111" s="39"/>
      <c r="D111" s="40"/>
    </row>
    <row r="112" spans="1:4" ht="13.5" customHeight="1">
      <c r="A112" s="28" t="s">
        <v>189</v>
      </c>
      <c r="B112" s="23" t="s">
        <v>70</v>
      </c>
      <c r="C112" s="7">
        <v>189</v>
      </c>
      <c r="D112" s="7" t="s">
        <v>3</v>
      </c>
    </row>
    <row r="113" spans="1:4" ht="13.5" customHeight="1">
      <c r="A113" s="27"/>
      <c r="B113" s="39" t="s">
        <v>122</v>
      </c>
      <c r="C113" s="39"/>
      <c r="D113" s="40"/>
    </row>
    <row r="114" spans="1:4" ht="13.5" customHeight="1">
      <c r="A114" s="28" t="s">
        <v>197</v>
      </c>
      <c r="B114" s="23" t="s">
        <v>69</v>
      </c>
      <c r="C114" s="7">
        <v>562</v>
      </c>
      <c r="D114" s="7" t="s">
        <v>3</v>
      </c>
    </row>
    <row r="115" spans="1:4" ht="13.5" customHeight="1">
      <c r="A115" s="28" t="s">
        <v>231</v>
      </c>
      <c r="B115" s="23" t="s">
        <v>227</v>
      </c>
      <c r="C115" s="7">
        <v>1463</v>
      </c>
      <c r="D115" s="7" t="s">
        <v>230</v>
      </c>
    </row>
    <row r="116" spans="1:4" ht="13.5" customHeight="1">
      <c r="A116" s="27"/>
      <c r="B116" s="24" t="s">
        <v>124</v>
      </c>
      <c r="C116" s="22">
        <v>2863</v>
      </c>
      <c r="D116" s="21"/>
    </row>
    <row r="117" spans="1:4" ht="13.5" customHeight="1">
      <c r="A117" s="28" t="s">
        <v>175</v>
      </c>
      <c r="B117" s="23" t="s">
        <v>50</v>
      </c>
      <c r="C117" s="7">
        <v>384</v>
      </c>
      <c r="D117" s="7" t="s">
        <v>3</v>
      </c>
    </row>
    <row r="118" spans="1:4" ht="13.5" customHeight="1">
      <c r="A118" s="28" t="s">
        <v>175</v>
      </c>
      <c r="B118" s="23" t="s">
        <v>49</v>
      </c>
      <c r="C118" s="7">
        <v>384</v>
      </c>
      <c r="D118" s="7" t="s">
        <v>3</v>
      </c>
    </row>
    <row r="119" spans="1:4" ht="13.5" customHeight="1">
      <c r="A119" s="28" t="s">
        <v>176</v>
      </c>
      <c r="B119" s="23" t="s">
        <v>42</v>
      </c>
      <c r="C119" s="7">
        <v>236</v>
      </c>
      <c r="D119" s="7" t="s">
        <v>3</v>
      </c>
    </row>
    <row r="120" spans="1:4" ht="13.5" customHeight="1">
      <c r="A120" s="28" t="s">
        <v>176</v>
      </c>
      <c r="B120" s="23" t="s">
        <v>44</v>
      </c>
      <c r="C120" s="7">
        <v>236</v>
      </c>
      <c r="D120" s="7" t="s">
        <v>3</v>
      </c>
    </row>
    <row r="121" spans="1:4" ht="13.5" customHeight="1">
      <c r="A121" s="28" t="s">
        <v>174</v>
      </c>
      <c r="B121" s="23" t="s">
        <v>43</v>
      </c>
      <c r="C121" s="7">
        <v>285</v>
      </c>
      <c r="D121" s="7" t="s">
        <v>3</v>
      </c>
    </row>
    <row r="122" spans="1:4" ht="13.5" customHeight="1">
      <c r="A122" s="28" t="s">
        <v>174</v>
      </c>
      <c r="B122" s="23" t="s">
        <v>45</v>
      </c>
      <c r="C122" s="7">
        <v>285</v>
      </c>
      <c r="D122" s="7" t="s">
        <v>3</v>
      </c>
    </row>
    <row r="123" spans="1:4" ht="13.5" customHeight="1">
      <c r="A123" s="28" t="s">
        <v>175</v>
      </c>
      <c r="B123" s="23" t="s">
        <v>47</v>
      </c>
      <c r="C123" s="7">
        <v>384</v>
      </c>
      <c r="D123" s="7" t="s">
        <v>3</v>
      </c>
    </row>
    <row r="124" spans="1:4" ht="13.5" customHeight="1">
      <c r="A124" s="28" t="s">
        <v>174</v>
      </c>
      <c r="B124" s="23" t="s">
        <v>46</v>
      </c>
      <c r="C124" s="7">
        <v>285</v>
      </c>
      <c r="D124" s="7" t="s">
        <v>3</v>
      </c>
    </row>
    <row r="125" spans="1:4" ht="13.5" customHeight="1">
      <c r="A125" s="28" t="s">
        <v>175</v>
      </c>
      <c r="B125" s="23" t="s">
        <v>48</v>
      </c>
      <c r="C125" s="7">
        <v>384</v>
      </c>
      <c r="D125" s="7" t="s">
        <v>3</v>
      </c>
    </row>
    <row r="126" spans="1:4" ht="13.5" customHeight="1">
      <c r="A126" s="27"/>
      <c r="B126" s="39" t="s">
        <v>123</v>
      </c>
      <c r="C126" s="39"/>
      <c r="D126" s="40"/>
    </row>
    <row r="127" spans="1:4" ht="13.5" customHeight="1">
      <c r="A127" s="28" t="s">
        <v>165</v>
      </c>
      <c r="B127" s="23" t="s">
        <v>98</v>
      </c>
      <c r="C127" s="7">
        <v>61</v>
      </c>
      <c r="D127" s="7"/>
    </row>
    <row r="128" spans="1:4" ht="13.5" customHeight="1">
      <c r="A128" s="27"/>
      <c r="B128" s="2"/>
      <c r="C128" s="2"/>
      <c r="D128" s="2"/>
    </row>
    <row r="129" spans="1:4" ht="13.5" customHeight="1">
      <c r="A129" s="27"/>
      <c r="B129" s="23" t="s">
        <v>103</v>
      </c>
      <c r="C129" s="7">
        <v>110</v>
      </c>
      <c r="D129" s="7"/>
    </row>
    <row r="130" spans="1:4" ht="13.5" customHeight="1">
      <c r="A130" s="27"/>
      <c r="B130" s="23" t="s">
        <v>104</v>
      </c>
      <c r="C130" s="7">
        <v>160</v>
      </c>
      <c r="D130" s="7" t="s">
        <v>3</v>
      </c>
    </row>
    <row r="131" spans="1:4" ht="13.5" customHeight="1">
      <c r="A131" s="27"/>
      <c r="B131" s="39" t="s">
        <v>125</v>
      </c>
      <c r="C131" s="39"/>
      <c r="D131" s="40"/>
    </row>
    <row r="132" spans="1:4" ht="13.5" customHeight="1">
      <c r="A132" s="28" t="s">
        <v>187</v>
      </c>
      <c r="B132" s="23" t="s">
        <v>127</v>
      </c>
      <c r="C132" s="7">
        <v>560</v>
      </c>
      <c r="D132" s="7" t="s">
        <v>3</v>
      </c>
    </row>
    <row r="133" spans="1:4" ht="13.5" customHeight="1">
      <c r="A133" s="27"/>
      <c r="B133" s="39" t="s">
        <v>126</v>
      </c>
      <c r="C133" s="39"/>
      <c r="D133" s="40"/>
    </row>
    <row r="134" spans="1:4" ht="13.5" customHeight="1">
      <c r="A134" s="28" t="s">
        <v>143</v>
      </c>
      <c r="B134" s="23" t="s">
        <v>15</v>
      </c>
      <c r="C134" s="7">
        <v>31</v>
      </c>
      <c r="D134" s="7">
        <v>62</v>
      </c>
    </row>
    <row r="135" spans="1:4" ht="13.5" customHeight="1">
      <c r="A135" s="28" t="s">
        <v>141</v>
      </c>
      <c r="B135" s="23" t="s">
        <v>41</v>
      </c>
      <c r="C135" s="7">
        <v>25</v>
      </c>
      <c r="D135" s="7" t="s">
        <v>3</v>
      </c>
    </row>
    <row r="136" spans="1:4" ht="13.5" customHeight="1">
      <c r="A136" s="28" t="s">
        <v>172</v>
      </c>
      <c r="B136" s="23" t="s">
        <v>34</v>
      </c>
      <c r="C136" s="7">
        <v>127</v>
      </c>
      <c r="D136" s="7" t="s">
        <v>3</v>
      </c>
    </row>
    <row r="137" spans="1:4" ht="13.5" customHeight="1">
      <c r="A137" s="27"/>
      <c r="B137" s="2"/>
      <c r="C137" s="2"/>
      <c r="D137" s="2"/>
    </row>
    <row r="138" spans="1:4" ht="12.75" customHeight="1">
      <c r="A138" s="27"/>
      <c r="B138" s="26" t="s">
        <v>105</v>
      </c>
      <c r="C138" s="7">
        <v>250</v>
      </c>
      <c r="D138" s="7" t="s">
        <v>3</v>
      </c>
    </row>
    <row r="140" ht="13.5" customHeight="1">
      <c r="B140" s="3"/>
    </row>
    <row r="141" ht="13.5" customHeight="1">
      <c r="B141" s="3" t="s">
        <v>232</v>
      </c>
    </row>
    <row r="142" ht="13.5" customHeight="1">
      <c r="B142" s="3"/>
    </row>
    <row r="143" ht="13.5" customHeight="1">
      <c r="B143" s="3"/>
    </row>
    <row r="154" s="14" customFormat="1" ht="13.5" customHeight="1">
      <c r="D154" s="29"/>
    </row>
    <row r="155" s="14" customFormat="1" ht="13.5" customHeight="1">
      <c r="D155" s="29"/>
    </row>
    <row r="156" s="14" customFormat="1" ht="13.5" customHeight="1">
      <c r="D156" s="29"/>
    </row>
    <row r="157" s="14" customFormat="1" ht="13.5" customHeight="1">
      <c r="D157" s="29"/>
    </row>
    <row r="158" s="14" customFormat="1" ht="13.5" customHeight="1">
      <c r="D158" s="29"/>
    </row>
    <row r="159" s="14" customFormat="1" ht="13.5" customHeight="1">
      <c r="D159" s="29"/>
    </row>
    <row r="160" s="14" customFormat="1" ht="13.5" customHeight="1">
      <c r="D160" s="29"/>
    </row>
    <row r="161" s="14" customFormat="1" ht="13.5" customHeight="1">
      <c r="D161" s="29"/>
    </row>
    <row r="162" s="14" customFormat="1" ht="13.5" customHeight="1">
      <c r="D162" s="29"/>
    </row>
    <row r="163" s="14" customFormat="1" ht="13.5" customHeight="1">
      <c r="D163" s="29"/>
    </row>
    <row r="164" s="14" customFormat="1" ht="13.5" customHeight="1">
      <c r="D164" s="29"/>
    </row>
    <row r="165" s="14" customFormat="1" ht="13.5" customHeight="1">
      <c r="D165" s="29"/>
    </row>
    <row r="166" s="14" customFormat="1" ht="13.5" customHeight="1">
      <c r="D166" s="29"/>
    </row>
    <row r="167" s="14" customFormat="1" ht="13.5" customHeight="1">
      <c r="D167" s="29"/>
    </row>
    <row r="168" s="14" customFormat="1" ht="13.5" customHeight="1">
      <c r="D168" s="29"/>
    </row>
    <row r="169" s="14" customFormat="1" ht="13.5" customHeight="1">
      <c r="D169" s="29"/>
    </row>
    <row r="170" s="14" customFormat="1" ht="13.5" customHeight="1">
      <c r="D170" s="29"/>
    </row>
    <row r="171" s="14" customFormat="1" ht="13.5" customHeight="1">
      <c r="D171" s="29"/>
    </row>
    <row r="172" s="14" customFormat="1" ht="13.5" customHeight="1">
      <c r="D172" s="29"/>
    </row>
    <row r="173" s="14" customFormat="1" ht="13.5" customHeight="1">
      <c r="D173" s="29"/>
    </row>
    <row r="174" s="14" customFormat="1" ht="13.5" customHeight="1">
      <c r="D174" s="29"/>
    </row>
    <row r="175" s="14" customFormat="1" ht="13.5" customHeight="1">
      <c r="D175" s="29"/>
    </row>
    <row r="176" s="14" customFormat="1" ht="13.5" customHeight="1">
      <c r="D176" s="29"/>
    </row>
    <row r="177" s="14" customFormat="1" ht="13.5" customHeight="1">
      <c r="D177" s="29"/>
    </row>
    <row r="178" s="14" customFormat="1" ht="13.5" customHeight="1">
      <c r="D178" s="29"/>
    </row>
    <row r="179" s="14" customFormat="1" ht="13.5" customHeight="1">
      <c r="D179" s="29"/>
    </row>
    <row r="180" s="14" customFormat="1" ht="13.5" customHeight="1">
      <c r="D180" s="29"/>
    </row>
    <row r="181" s="14" customFormat="1" ht="13.5" customHeight="1">
      <c r="D181" s="29"/>
    </row>
    <row r="182" s="14" customFormat="1" ht="13.5" customHeight="1">
      <c r="D182" s="29"/>
    </row>
    <row r="183" s="14" customFormat="1" ht="13.5" customHeight="1">
      <c r="D183" s="29"/>
    </row>
    <row r="184" s="14" customFormat="1" ht="13.5" customHeight="1">
      <c r="D184" s="29"/>
    </row>
    <row r="185" s="14" customFormat="1" ht="13.5" customHeight="1">
      <c r="D185" s="29"/>
    </row>
    <row r="186" s="14" customFormat="1" ht="13.5" customHeight="1">
      <c r="D186" s="29"/>
    </row>
    <row r="187" s="14" customFormat="1" ht="13.5" customHeight="1">
      <c r="D187" s="29"/>
    </row>
    <row r="188" s="14" customFormat="1" ht="13.5" customHeight="1">
      <c r="D188" s="29"/>
    </row>
    <row r="189" s="14" customFormat="1" ht="13.5" customHeight="1">
      <c r="D189" s="29"/>
    </row>
    <row r="190" s="14" customFormat="1" ht="13.5" customHeight="1">
      <c r="D190" s="29"/>
    </row>
    <row r="191" s="14" customFormat="1" ht="13.5" customHeight="1">
      <c r="D191" s="29"/>
    </row>
    <row r="192" s="14" customFormat="1" ht="13.5" customHeight="1">
      <c r="D192" s="29"/>
    </row>
    <row r="193" s="14" customFormat="1" ht="13.5" customHeight="1">
      <c r="D193" s="29"/>
    </row>
    <row r="194" s="14" customFormat="1" ht="13.5" customHeight="1">
      <c r="D194" s="29"/>
    </row>
    <row r="195" s="14" customFormat="1" ht="13.5" customHeight="1">
      <c r="D195" s="29"/>
    </row>
    <row r="196" s="14" customFormat="1" ht="13.5" customHeight="1">
      <c r="D196" s="29"/>
    </row>
    <row r="197" s="14" customFormat="1" ht="13.5" customHeight="1">
      <c r="D197" s="29"/>
    </row>
    <row r="198" s="14" customFormat="1" ht="13.5" customHeight="1">
      <c r="D198" s="29"/>
    </row>
    <row r="199" s="14" customFormat="1" ht="13.5" customHeight="1">
      <c r="D199" s="29"/>
    </row>
    <row r="200" s="14" customFormat="1" ht="13.5" customHeight="1">
      <c r="D200" s="29"/>
    </row>
    <row r="201" s="14" customFormat="1" ht="13.5" customHeight="1">
      <c r="D201" s="29"/>
    </row>
    <row r="202" s="14" customFormat="1" ht="13.5" customHeight="1">
      <c r="D202" s="29"/>
    </row>
    <row r="203" s="14" customFormat="1" ht="13.5" customHeight="1">
      <c r="D203" s="29"/>
    </row>
    <row r="204" s="14" customFormat="1" ht="13.5" customHeight="1">
      <c r="D204" s="29"/>
    </row>
    <row r="205" s="14" customFormat="1" ht="13.5" customHeight="1">
      <c r="D205" s="29"/>
    </row>
    <row r="206" s="14" customFormat="1" ht="13.5" customHeight="1">
      <c r="D206" s="29"/>
    </row>
    <row r="207" s="14" customFormat="1" ht="13.5" customHeight="1">
      <c r="D207" s="29"/>
    </row>
    <row r="208" s="14" customFormat="1" ht="13.5" customHeight="1">
      <c r="D208" s="29"/>
    </row>
    <row r="209" s="14" customFormat="1" ht="13.5" customHeight="1">
      <c r="D209" s="29"/>
    </row>
    <row r="210" s="14" customFormat="1" ht="13.5" customHeight="1">
      <c r="D210" s="29"/>
    </row>
    <row r="211" s="14" customFormat="1" ht="13.5" customHeight="1">
      <c r="D211" s="29"/>
    </row>
    <row r="212" s="14" customFormat="1" ht="13.5" customHeight="1">
      <c r="D212" s="29"/>
    </row>
    <row r="213" s="14" customFormat="1" ht="13.5" customHeight="1">
      <c r="D213" s="29"/>
    </row>
    <row r="214" s="14" customFormat="1" ht="13.5" customHeight="1">
      <c r="D214" s="29"/>
    </row>
    <row r="215" s="14" customFormat="1" ht="13.5" customHeight="1">
      <c r="D215" s="29"/>
    </row>
    <row r="216" s="14" customFormat="1" ht="13.5" customHeight="1">
      <c r="D216" s="29"/>
    </row>
    <row r="217" s="14" customFormat="1" ht="13.5" customHeight="1">
      <c r="D217" s="29"/>
    </row>
    <row r="218" s="14" customFormat="1" ht="13.5" customHeight="1">
      <c r="D218" s="29"/>
    </row>
    <row r="219" s="14" customFormat="1" ht="13.5" customHeight="1">
      <c r="D219" s="29"/>
    </row>
    <row r="220" s="14" customFormat="1" ht="13.5" customHeight="1">
      <c r="D220" s="29"/>
    </row>
    <row r="221" s="14" customFormat="1" ht="13.5" customHeight="1">
      <c r="D221" s="29"/>
    </row>
    <row r="222" s="14" customFormat="1" ht="13.5" customHeight="1">
      <c r="D222" s="29"/>
    </row>
    <row r="223" s="14" customFormat="1" ht="13.5" customHeight="1">
      <c r="D223" s="29"/>
    </row>
    <row r="224" s="14" customFormat="1" ht="13.5" customHeight="1">
      <c r="D224" s="29"/>
    </row>
    <row r="225" s="14" customFormat="1" ht="13.5" customHeight="1">
      <c r="D225" s="29"/>
    </row>
    <row r="226" s="14" customFormat="1" ht="13.5" customHeight="1">
      <c r="D226" s="29"/>
    </row>
    <row r="227" s="14" customFormat="1" ht="13.5" customHeight="1">
      <c r="D227" s="29"/>
    </row>
    <row r="228" s="14" customFormat="1" ht="13.5" customHeight="1">
      <c r="D228" s="29"/>
    </row>
    <row r="229" s="14" customFormat="1" ht="13.5" customHeight="1">
      <c r="D229" s="29"/>
    </row>
    <row r="230" s="14" customFormat="1" ht="13.5" customHeight="1">
      <c r="D230" s="29"/>
    </row>
    <row r="231" s="14" customFormat="1" ht="13.5" customHeight="1">
      <c r="D231" s="29"/>
    </row>
    <row r="232" s="14" customFormat="1" ht="13.5" customHeight="1">
      <c r="D232" s="29"/>
    </row>
    <row r="233" s="14" customFormat="1" ht="13.5" customHeight="1">
      <c r="D233" s="29"/>
    </row>
    <row r="234" s="14" customFormat="1" ht="13.5" customHeight="1">
      <c r="D234" s="29"/>
    </row>
    <row r="235" s="14" customFormat="1" ht="13.5" customHeight="1">
      <c r="D235" s="29"/>
    </row>
    <row r="236" s="14" customFormat="1" ht="13.5" customHeight="1">
      <c r="D236" s="29"/>
    </row>
    <row r="237" s="14" customFormat="1" ht="13.5" customHeight="1">
      <c r="D237" s="29"/>
    </row>
    <row r="238" s="14" customFormat="1" ht="13.5" customHeight="1">
      <c r="D238" s="29"/>
    </row>
    <row r="239" s="14" customFormat="1" ht="13.5" customHeight="1">
      <c r="D239" s="29"/>
    </row>
    <row r="240" s="14" customFormat="1" ht="13.5" customHeight="1">
      <c r="D240" s="29"/>
    </row>
    <row r="241" s="14" customFormat="1" ht="13.5" customHeight="1">
      <c r="D241" s="29"/>
    </row>
    <row r="242" s="14" customFormat="1" ht="13.5" customHeight="1">
      <c r="D242" s="29"/>
    </row>
    <row r="243" s="14" customFormat="1" ht="13.5" customHeight="1">
      <c r="D243" s="29"/>
    </row>
    <row r="244" s="14" customFormat="1" ht="13.5" customHeight="1">
      <c r="D244" s="29"/>
    </row>
    <row r="245" s="14" customFormat="1" ht="13.5" customHeight="1">
      <c r="D245" s="29"/>
    </row>
    <row r="246" s="14" customFormat="1" ht="13.5" customHeight="1">
      <c r="D246" s="29"/>
    </row>
    <row r="247" s="14" customFormat="1" ht="13.5" customHeight="1">
      <c r="D247" s="29"/>
    </row>
    <row r="248" s="14" customFormat="1" ht="13.5" customHeight="1">
      <c r="D248" s="29"/>
    </row>
    <row r="249" s="14" customFormat="1" ht="13.5" customHeight="1">
      <c r="D249" s="29"/>
    </row>
    <row r="250" s="14" customFormat="1" ht="13.5" customHeight="1">
      <c r="D250" s="29"/>
    </row>
    <row r="251" s="14" customFormat="1" ht="13.5" customHeight="1">
      <c r="D251" s="29"/>
    </row>
    <row r="252" s="14" customFormat="1" ht="13.5" customHeight="1">
      <c r="D252" s="29"/>
    </row>
    <row r="253" s="14" customFormat="1" ht="13.5" customHeight="1">
      <c r="D253" s="29"/>
    </row>
    <row r="254" s="14" customFormat="1" ht="13.5" customHeight="1">
      <c r="D254" s="29"/>
    </row>
    <row r="255" s="14" customFormat="1" ht="13.5" customHeight="1">
      <c r="D255" s="29"/>
    </row>
    <row r="256" s="14" customFormat="1" ht="13.5" customHeight="1">
      <c r="D256" s="29"/>
    </row>
    <row r="257" s="14" customFormat="1" ht="13.5" customHeight="1">
      <c r="D257" s="29"/>
    </row>
    <row r="258" s="14" customFormat="1" ht="13.5" customHeight="1">
      <c r="D258" s="29"/>
    </row>
    <row r="259" s="14" customFormat="1" ht="13.5" customHeight="1">
      <c r="D259" s="29"/>
    </row>
    <row r="260" s="14" customFormat="1" ht="13.5" customHeight="1">
      <c r="D260" s="29"/>
    </row>
    <row r="261" s="14" customFormat="1" ht="13.5" customHeight="1">
      <c r="D261" s="29"/>
    </row>
    <row r="262" s="14" customFormat="1" ht="13.5" customHeight="1">
      <c r="D262" s="29"/>
    </row>
    <row r="263" s="14" customFormat="1" ht="13.5" customHeight="1">
      <c r="D263" s="29"/>
    </row>
    <row r="264" s="14" customFormat="1" ht="13.5" customHeight="1">
      <c r="D264" s="29"/>
    </row>
    <row r="265" s="14" customFormat="1" ht="13.5" customHeight="1">
      <c r="D265" s="29"/>
    </row>
    <row r="266" s="14" customFormat="1" ht="13.5" customHeight="1">
      <c r="D266" s="29"/>
    </row>
    <row r="267" s="14" customFormat="1" ht="13.5" customHeight="1">
      <c r="D267" s="29"/>
    </row>
    <row r="268" s="14" customFormat="1" ht="13.5" customHeight="1">
      <c r="D268" s="29"/>
    </row>
    <row r="269" s="14" customFormat="1" ht="13.5" customHeight="1">
      <c r="D269" s="29"/>
    </row>
    <row r="270" s="14" customFormat="1" ht="13.5" customHeight="1">
      <c r="D270" s="29"/>
    </row>
    <row r="271" s="14" customFormat="1" ht="13.5" customHeight="1">
      <c r="D271" s="29"/>
    </row>
    <row r="272" s="14" customFormat="1" ht="13.5" customHeight="1">
      <c r="D272" s="29"/>
    </row>
    <row r="273" s="14" customFormat="1" ht="13.5" customHeight="1">
      <c r="D273" s="29"/>
    </row>
    <row r="274" s="14" customFormat="1" ht="13.5" customHeight="1">
      <c r="D274" s="29"/>
    </row>
    <row r="275" s="14" customFormat="1" ht="13.5" customHeight="1">
      <c r="D275" s="29"/>
    </row>
    <row r="276" s="14" customFormat="1" ht="13.5" customHeight="1">
      <c r="D276" s="29"/>
    </row>
    <row r="277" s="14" customFormat="1" ht="13.5" customHeight="1">
      <c r="D277" s="29"/>
    </row>
    <row r="278" s="14" customFormat="1" ht="13.5" customHeight="1">
      <c r="D278" s="29"/>
    </row>
    <row r="279" s="14" customFormat="1" ht="13.5" customHeight="1">
      <c r="D279" s="29"/>
    </row>
    <row r="280" s="14" customFormat="1" ht="13.5" customHeight="1">
      <c r="D280" s="29"/>
    </row>
    <row r="281" s="14" customFormat="1" ht="13.5" customHeight="1">
      <c r="D281" s="29"/>
    </row>
    <row r="282" s="14" customFormat="1" ht="13.5" customHeight="1">
      <c r="D282" s="29"/>
    </row>
    <row r="283" s="14" customFormat="1" ht="13.5" customHeight="1">
      <c r="D283" s="29"/>
    </row>
    <row r="284" s="14" customFormat="1" ht="13.5" customHeight="1">
      <c r="D284" s="29"/>
    </row>
    <row r="285" s="14" customFormat="1" ht="13.5" customHeight="1">
      <c r="D285" s="29"/>
    </row>
    <row r="286" s="14" customFormat="1" ht="13.5" customHeight="1">
      <c r="D286" s="29"/>
    </row>
    <row r="287" s="14" customFormat="1" ht="13.5" customHeight="1">
      <c r="D287" s="29"/>
    </row>
    <row r="288" s="14" customFormat="1" ht="13.5" customHeight="1">
      <c r="D288" s="29"/>
    </row>
    <row r="289" s="14" customFormat="1" ht="13.5" customHeight="1">
      <c r="D289" s="29"/>
    </row>
    <row r="290" s="14" customFormat="1" ht="13.5" customHeight="1">
      <c r="D290" s="29"/>
    </row>
    <row r="291" s="14" customFormat="1" ht="13.5" customHeight="1">
      <c r="D291" s="29"/>
    </row>
    <row r="292" s="14" customFormat="1" ht="13.5" customHeight="1">
      <c r="D292" s="29"/>
    </row>
    <row r="293" s="14" customFormat="1" ht="13.5" customHeight="1">
      <c r="D293" s="29"/>
    </row>
    <row r="294" s="14" customFormat="1" ht="13.5" customHeight="1">
      <c r="D294" s="29"/>
    </row>
    <row r="295" s="14" customFormat="1" ht="13.5" customHeight="1">
      <c r="D295" s="29"/>
    </row>
    <row r="296" s="14" customFormat="1" ht="13.5" customHeight="1">
      <c r="D296" s="29"/>
    </row>
    <row r="297" s="14" customFormat="1" ht="13.5" customHeight="1">
      <c r="D297" s="29"/>
    </row>
    <row r="298" s="14" customFormat="1" ht="13.5" customHeight="1">
      <c r="D298" s="29"/>
    </row>
    <row r="299" s="14" customFormat="1" ht="13.5" customHeight="1">
      <c r="D299" s="29"/>
    </row>
    <row r="300" s="14" customFormat="1" ht="13.5" customHeight="1">
      <c r="D300" s="29"/>
    </row>
    <row r="301" s="14" customFormat="1" ht="13.5" customHeight="1">
      <c r="D301" s="29"/>
    </row>
    <row r="302" s="14" customFormat="1" ht="13.5" customHeight="1">
      <c r="D302" s="29"/>
    </row>
    <row r="303" s="14" customFormat="1" ht="13.5" customHeight="1">
      <c r="D303" s="29"/>
    </row>
    <row r="304" s="14" customFormat="1" ht="13.5" customHeight="1">
      <c r="D304" s="29"/>
    </row>
    <row r="305" s="14" customFormat="1" ht="13.5" customHeight="1">
      <c r="D305" s="29"/>
    </row>
    <row r="306" s="14" customFormat="1" ht="13.5" customHeight="1">
      <c r="D306" s="29"/>
    </row>
    <row r="307" s="14" customFormat="1" ht="13.5" customHeight="1">
      <c r="D307" s="29"/>
    </row>
    <row r="308" s="14" customFormat="1" ht="13.5" customHeight="1">
      <c r="D308" s="29"/>
    </row>
    <row r="309" s="14" customFormat="1" ht="13.5" customHeight="1">
      <c r="D309" s="29"/>
    </row>
    <row r="310" s="14" customFormat="1" ht="13.5" customHeight="1">
      <c r="D310" s="29"/>
    </row>
    <row r="311" s="14" customFormat="1" ht="13.5" customHeight="1">
      <c r="D311" s="29"/>
    </row>
    <row r="312" s="14" customFormat="1" ht="13.5" customHeight="1">
      <c r="D312" s="29"/>
    </row>
    <row r="313" s="14" customFormat="1" ht="13.5" customHeight="1">
      <c r="D313" s="29"/>
    </row>
    <row r="314" s="14" customFormat="1" ht="13.5" customHeight="1">
      <c r="D314" s="29"/>
    </row>
    <row r="315" s="14" customFormat="1" ht="13.5" customHeight="1">
      <c r="D315" s="29"/>
    </row>
    <row r="316" s="14" customFormat="1" ht="13.5" customHeight="1">
      <c r="D316" s="29"/>
    </row>
    <row r="317" s="14" customFormat="1" ht="13.5" customHeight="1">
      <c r="D317" s="29"/>
    </row>
    <row r="318" s="14" customFormat="1" ht="13.5" customHeight="1">
      <c r="D318" s="29"/>
    </row>
    <row r="319" s="14" customFormat="1" ht="13.5" customHeight="1">
      <c r="D319" s="29"/>
    </row>
    <row r="320" s="14" customFormat="1" ht="13.5" customHeight="1">
      <c r="D320" s="29"/>
    </row>
    <row r="321" s="14" customFormat="1" ht="13.5" customHeight="1">
      <c r="D321" s="29"/>
    </row>
    <row r="322" s="14" customFormat="1" ht="13.5" customHeight="1">
      <c r="D322" s="29"/>
    </row>
    <row r="323" s="14" customFormat="1" ht="13.5" customHeight="1">
      <c r="D323" s="29"/>
    </row>
    <row r="324" s="14" customFormat="1" ht="13.5" customHeight="1">
      <c r="D324" s="29"/>
    </row>
    <row r="325" s="14" customFormat="1" ht="13.5" customHeight="1">
      <c r="D325" s="29"/>
    </row>
    <row r="326" s="14" customFormat="1" ht="13.5" customHeight="1">
      <c r="D326" s="29"/>
    </row>
    <row r="327" s="14" customFormat="1" ht="13.5" customHeight="1">
      <c r="D327" s="29"/>
    </row>
    <row r="328" s="14" customFormat="1" ht="13.5" customHeight="1">
      <c r="D328" s="29"/>
    </row>
    <row r="329" s="14" customFormat="1" ht="13.5" customHeight="1">
      <c r="D329" s="29"/>
    </row>
    <row r="330" s="14" customFormat="1" ht="13.5" customHeight="1">
      <c r="D330" s="29"/>
    </row>
    <row r="331" s="14" customFormat="1" ht="13.5" customHeight="1">
      <c r="D331" s="29"/>
    </row>
    <row r="332" s="14" customFormat="1" ht="13.5" customHeight="1">
      <c r="D332" s="29"/>
    </row>
    <row r="333" s="14" customFormat="1" ht="13.5" customHeight="1">
      <c r="D333" s="29"/>
    </row>
    <row r="334" s="14" customFormat="1" ht="13.5" customHeight="1">
      <c r="D334" s="29"/>
    </row>
    <row r="335" s="14" customFormat="1" ht="13.5" customHeight="1">
      <c r="D335" s="29"/>
    </row>
    <row r="336" s="14" customFormat="1" ht="13.5" customHeight="1">
      <c r="D336" s="29"/>
    </row>
    <row r="337" s="14" customFormat="1" ht="13.5" customHeight="1">
      <c r="D337" s="29"/>
    </row>
    <row r="338" s="14" customFormat="1" ht="13.5" customHeight="1">
      <c r="D338" s="29"/>
    </row>
    <row r="339" s="14" customFormat="1" ht="13.5" customHeight="1">
      <c r="D339" s="29"/>
    </row>
    <row r="340" s="14" customFormat="1" ht="13.5" customHeight="1">
      <c r="D340" s="29"/>
    </row>
    <row r="341" s="14" customFormat="1" ht="13.5" customHeight="1">
      <c r="D341" s="29"/>
    </row>
    <row r="342" s="14" customFormat="1" ht="13.5" customHeight="1">
      <c r="D342" s="29"/>
    </row>
    <row r="343" s="14" customFormat="1" ht="13.5" customHeight="1">
      <c r="D343" s="29"/>
    </row>
    <row r="344" s="14" customFormat="1" ht="13.5" customHeight="1">
      <c r="D344" s="29"/>
    </row>
    <row r="345" s="14" customFormat="1" ht="13.5" customHeight="1">
      <c r="D345" s="29"/>
    </row>
    <row r="346" s="14" customFormat="1" ht="13.5" customHeight="1">
      <c r="D346" s="29"/>
    </row>
    <row r="347" s="14" customFormat="1" ht="13.5" customHeight="1">
      <c r="D347" s="29"/>
    </row>
    <row r="348" s="14" customFormat="1" ht="13.5" customHeight="1">
      <c r="D348" s="29"/>
    </row>
    <row r="349" s="14" customFormat="1" ht="13.5" customHeight="1">
      <c r="D349" s="29"/>
    </row>
    <row r="350" s="14" customFormat="1" ht="13.5" customHeight="1">
      <c r="D350" s="29"/>
    </row>
    <row r="351" s="14" customFormat="1" ht="13.5" customHeight="1">
      <c r="D351" s="29"/>
    </row>
    <row r="352" s="14" customFormat="1" ht="13.5" customHeight="1">
      <c r="D352" s="29"/>
    </row>
    <row r="353" s="14" customFormat="1" ht="13.5" customHeight="1">
      <c r="D353" s="29"/>
    </row>
    <row r="354" s="14" customFormat="1" ht="13.5" customHeight="1">
      <c r="D354" s="29"/>
    </row>
    <row r="355" s="14" customFormat="1" ht="13.5" customHeight="1">
      <c r="D355" s="29"/>
    </row>
    <row r="356" s="14" customFormat="1" ht="13.5" customHeight="1">
      <c r="D356" s="29"/>
    </row>
    <row r="357" s="14" customFormat="1" ht="13.5" customHeight="1">
      <c r="D357" s="29"/>
    </row>
    <row r="358" s="14" customFormat="1" ht="13.5" customHeight="1">
      <c r="D358" s="29"/>
    </row>
    <row r="359" s="14" customFormat="1" ht="13.5" customHeight="1">
      <c r="D359" s="29"/>
    </row>
    <row r="360" s="14" customFormat="1" ht="13.5" customHeight="1">
      <c r="D360" s="29"/>
    </row>
    <row r="361" s="14" customFormat="1" ht="13.5" customHeight="1">
      <c r="D361" s="29"/>
    </row>
    <row r="362" s="14" customFormat="1" ht="13.5" customHeight="1">
      <c r="D362" s="29"/>
    </row>
    <row r="363" s="14" customFormat="1" ht="13.5" customHeight="1">
      <c r="D363" s="29"/>
    </row>
    <row r="364" s="14" customFormat="1" ht="13.5" customHeight="1">
      <c r="D364" s="29"/>
    </row>
    <row r="365" s="14" customFormat="1" ht="13.5" customHeight="1">
      <c r="D365" s="29"/>
    </row>
    <row r="366" s="14" customFormat="1" ht="13.5" customHeight="1">
      <c r="D366" s="29"/>
    </row>
    <row r="367" s="14" customFormat="1" ht="13.5" customHeight="1">
      <c r="D367" s="29"/>
    </row>
    <row r="368" s="14" customFormat="1" ht="13.5" customHeight="1">
      <c r="D368" s="29"/>
    </row>
    <row r="369" s="14" customFormat="1" ht="13.5" customHeight="1">
      <c r="D369" s="29"/>
    </row>
    <row r="370" s="14" customFormat="1" ht="13.5" customHeight="1">
      <c r="D370" s="29"/>
    </row>
    <row r="371" s="14" customFormat="1" ht="13.5" customHeight="1">
      <c r="D371" s="29"/>
    </row>
    <row r="372" s="14" customFormat="1" ht="13.5" customHeight="1">
      <c r="D372" s="29"/>
    </row>
    <row r="373" s="14" customFormat="1" ht="13.5" customHeight="1">
      <c r="D373" s="29"/>
    </row>
    <row r="374" s="14" customFormat="1" ht="13.5" customHeight="1">
      <c r="D374" s="29"/>
    </row>
    <row r="375" s="14" customFormat="1" ht="13.5" customHeight="1">
      <c r="D375" s="29"/>
    </row>
    <row r="376" s="14" customFormat="1" ht="13.5" customHeight="1">
      <c r="D376" s="29"/>
    </row>
    <row r="377" s="14" customFormat="1" ht="13.5" customHeight="1">
      <c r="D377" s="29"/>
    </row>
    <row r="378" s="14" customFormat="1" ht="13.5" customHeight="1">
      <c r="D378" s="29"/>
    </row>
    <row r="379" s="14" customFormat="1" ht="13.5" customHeight="1">
      <c r="D379" s="29"/>
    </row>
    <row r="380" s="14" customFormat="1" ht="13.5" customHeight="1">
      <c r="D380" s="29"/>
    </row>
    <row r="381" s="14" customFormat="1" ht="13.5" customHeight="1">
      <c r="D381" s="29"/>
    </row>
    <row r="382" s="14" customFormat="1" ht="13.5" customHeight="1">
      <c r="D382" s="29"/>
    </row>
    <row r="383" s="14" customFormat="1" ht="13.5" customHeight="1">
      <c r="D383" s="29"/>
    </row>
    <row r="384" s="14" customFormat="1" ht="13.5" customHeight="1">
      <c r="D384" s="29"/>
    </row>
    <row r="385" s="14" customFormat="1" ht="13.5" customHeight="1">
      <c r="D385" s="29"/>
    </row>
    <row r="386" s="14" customFormat="1" ht="13.5" customHeight="1">
      <c r="D386" s="29"/>
    </row>
    <row r="387" s="14" customFormat="1" ht="13.5" customHeight="1">
      <c r="D387" s="29"/>
    </row>
    <row r="388" s="14" customFormat="1" ht="13.5" customHeight="1">
      <c r="D388" s="29"/>
    </row>
    <row r="389" s="14" customFormat="1" ht="13.5" customHeight="1">
      <c r="D389" s="29"/>
    </row>
    <row r="390" s="14" customFormat="1" ht="13.5" customHeight="1">
      <c r="D390" s="29"/>
    </row>
    <row r="391" s="14" customFormat="1" ht="13.5" customHeight="1">
      <c r="D391" s="29"/>
    </row>
    <row r="392" s="14" customFormat="1" ht="13.5" customHeight="1">
      <c r="D392" s="29"/>
    </row>
    <row r="393" s="14" customFormat="1" ht="13.5" customHeight="1">
      <c r="D393" s="29"/>
    </row>
    <row r="394" s="14" customFormat="1" ht="13.5" customHeight="1">
      <c r="D394" s="29"/>
    </row>
    <row r="395" s="14" customFormat="1" ht="13.5" customHeight="1">
      <c r="D395" s="29"/>
    </row>
    <row r="396" s="14" customFormat="1" ht="13.5" customHeight="1">
      <c r="D396" s="29"/>
    </row>
    <row r="397" s="14" customFormat="1" ht="13.5" customHeight="1">
      <c r="D397" s="29"/>
    </row>
    <row r="398" s="14" customFormat="1" ht="13.5" customHeight="1">
      <c r="D398" s="29"/>
    </row>
    <row r="399" s="14" customFormat="1" ht="13.5" customHeight="1">
      <c r="D399" s="29"/>
    </row>
    <row r="400" s="14" customFormat="1" ht="13.5" customHeight="1">
      <c r="D400" s="29"/>
    </row>
    <row r="401" s="14" customFormat="1" ht="13.5" customHeight="1">
      <c r="D401" s="29"/>
    </row>
    <row r="402" s="14" customFormat="1" ht="13.5" customHeight="1">
      <c r="D402" s="29"/>
    </row>
    <row r="403" s="14" customFormat="1" ht="13.5" customHeight="1">
      <c r="D403" s="29"/>
    </row>
    <row r="404" s="14" customFormat="1" ht="13.5" customHeight="1">
      <c r="D404" s="29"/>
    </row>
    <row r="405" s="14" customFormat="1" ht="13.5" customHeight="1">
      <c r="D405" s="29"/>
    </row>
    <row r="406" s="14" customFormat="1" ht="13.5" customHeight="1">
      <c r="D406" s="29"/>
    </row>
    <row r="407" s="14" customFormat="1" ht="13.5" customHeight="1">
      <c r="D407" s="29"/>
    </row>
    <row r="408" s="14" customFormat="1" ht="13.5" customHeight="1">
      <c r="D408" s="29"/>
    </row>
    <row r="409" s="14" customFormat="1" ht="13.5" customHeight="1">
      <c r="D409" s="29"/>
    </row>
    <row r="410" s="14" customFormat="1" ht="13.5" customHeight="1">
      <c r="D410" s="29"/>
    </row>
    <row r="411" s="14" customFormat="1" ht="13.5" customHeight="1">
      <c r="D411" s="29"/>
    </row>
    <row r="412" s="14" customFormat="1" ht="13.5" customHeight="1">
      <c r="D412" s="29"/>
    </row>
    <row r="413" s="14" customFormat="1" ht="13.5" customHeight="1">
      <c r="D413" s="29"/>
    </row>
    <row r="414" s="14" customFormat="1" ht="13.5" customHeight="1">
      <c r="D414" s="29"/>
    </row>
    <row r="415" s="14" customFormat="1" ht="13.5" customHeight="1">
      <c r="D415" s="29"/>
    </row>
    <row r="416" s="14" customFormat="1" ht="13.5" customHeight="1">
      <c r="D416" s="29"/>
    </row>
    <row r="417" s="14" customFormat="1" ht="13.5" customHeight="1">
      <c r="D417" s="29"/>
    </row>
    <row r="418" s="14" customFormat="1" ht="13.5" customHeight="1">
      <c r="D418" s="29"/>
    </row>
    <row r="419" s="14" customFormat="1" ht="13.5" customHeight="1">
      <c r="D419" s="29"/>
    </row>
    <row r="420" s="14" customFormat="1" ht="13.5" customHeight="1">
      <c r="D420" s="29"/>
    </row>
    <row r="421" s="14" customFormat="1" ht="13.5" customHeight="1">
      <c r="D421" s="29"/>
    </row>
    <row r="422" s="14" customFormat="1" ht="13.5" customHeight="1">
      <c r="D422" s="29"/>
    </row>
    <row r="423" s="14" customFormat="1" ht="13.5" customHeight="1">
      <c r="D423" s="29"/>
    </row>
    <row r="424" s="14" customFormat="1" ht="13.5" customHeight="1">
      <c r="D424" s="29"/>
    </row>
    <row r="425" s="14" customFormat="1" ht="13.5" customHeight="1">
      <c r="D425" s="29"/>
    </row>
    <row r="426" s="14" customFormat="1" ht="13.5" customHeight="1">
      <c r="D426" s="29"/>
    </row>
    <row r="427" s="14" customFormat="1" ht="13.5" customHeight="1">
      <c r="D427" s="29"/>
    </row>
    <row r="428" s="14" customFormat="1" ht="13.5" customHeight="1">
      <c r="D428" s="29"/>
    </row>
    <row r="429" s="14" customFormat="1" ht="13.5" customHeight="1">
      <c r="D429" s="29"/>
    </row>
    <row r="430" s="14" customFormat="1" ht="13.5" customHeight="1">
      <c r="D430" s="29"/>
    </row>
    <row r="431" s="14" customFormat="1" ht="13.5" customHeight="1">
      <c r="D431" s="29"/>
    </row>
    <row r="432" s="14" customFormat="1" ht="13.5" customHeight="1">
      <c r="D432" s="29"/>
    </row>
    <row r="433" s="14" customFormat="1" ht="13.5" customHeight="1">
      <c r="D433" s="29"/>
    </row>
    <row r="434" s="14" customFormat="1" ht="13.5" customHeight="1">
      <c r="D434" s="29"/>
    </row>
    <row r="435" s="14" customFormat="1" ht="13.5" customHeight="1">
      <c r="D435" s="29"/>
    </row>
    <row r="436" s="14" customFormat="1" ht="13.5" customHeight="1">
      <c r="D436" s="29"/>
    </row>
    <row r="437" s="14" customFormat="1" ht="13.5" customHeight="1">
      <c r="D437" s="29"/>
    </row>
    <row r="438" s="14" customFormat="1" ht="13.5" customHeight="1">
      <c r="D438" s="29"/>
    </row>
    <row r="439" s="14" customFormat="1" ht="13.5" customHeight="1">
      <c r="D439" s="29"/>
    </row>
    <row r="440" s="14" customFormat="1" ht="13.5" customHeight="1">
      <c r="D440" s="29"/>
    </row>
    <row r="441" s="14" customFormat="1" ht="13.5" customHeight="1">
      <c r="D441" s="29"/>
    </row>
    <row r="442" s="14" customFormat="1" ht="13.5" customHeight="1">
      <c r="D442" s="29"/>
    </row>
    <row r="443" s="14" customFormat="1" ht="13.5" customHeight="1">
      <c r="D443" s="29"/>
    </row>
    <row r="444" s="14" customFormat="1" ht="13.5" customHeight="1">
      <c r="D444" s="29"/>
    </row>
    <row r="445" s="14" customFormat="1" ht="13.5" customHeight="1">
      <c r="D445" s="29"/>
    </row>
    <row r="446" s="14" customFormat="1" ht="13.5" customHeight="1">
      <c r="D446" s="29"/>
    </row>
    <row r="447" s="14" customFormat="1" ht="13.5" customHeight="1">
      <c r="D447" s="29"/>
    </row>
    <row r="448" s="14" customFormat="1" ht="13.5" customHeight="1">
      <c r="D448" s="29"/>
    </row>
    <row r="449" s="14" customFormat="1" ht="13.5" customHeight="1">
      <c r="D449" s="29"/>
    </row>
    <row r="450" s="14" customFormat="1" ht="13.5" customHeight="1">
      <c r="D450" s="29"/>
    </row>
    <row r="451" s="14" customFormat="1" ht="13.5" customHeight="1">
      <c r="D451" s="29"/>
    </row>
    <row r="452" s="14" customFormat="1" ht="13.5" customHeight="1">
      <c r="D452" s="29"/>
    </row>
    <row r="453" s="14" customFormat="1" ht="13.5" customHeight="1">
      <c r="D453" s="29"/>
    </row>
    <row r="454" s="14" customFormat="1" ht="13.5" customHeight="1">
      <c r="D454" s="29"/>
    </row>
    <row r="455" s="14" customFormat="1" ht="13.5" customHeight="1">
      <c r="D455" s="29"/>
    </row>
    <row r="456" s="14" customFormat="1" ht="13.5" customHeight="1">
      <c r="D456" s="29"/>
    </row>
    <row r="457" s="14" customFormat="1" ht="13.5" customHeight="1">
      <c r="D457" s="29"/>
    </row>
    <row r="458" s="14" customFormat="1" ht="13.5" customHeight="1">
      <c r="D458" s="29"/>
    </row>
    <row r="459" s="14" customFormat="1" ht="13.5" customHeight="1">
      <c r="D459" s="29"/>
    </row>
    <row r="460" s="14" customFormat="1" ht="13.5" customHeight="1">
      <c r="D460" s="29"/>
    </row>
    <row r="461" s="14" customFormat="1" ht="13.5" customHeight="1">
      <c r="D461" s="29"/>
    </row>
    <row r="462" s="14" customFormat="1" ht="13.5" customHeight="1">
      <c r="D462" s="29"/>
    </row>
    <row r="463" s="14" customFormat="1" ht="13.5" customHeight="1">
      <c r="D463" s="29"/>
    </row>
    <row r="464" s="14" customFormat="1" ht="13.5" customHeight="1">
      <c r="D464" s="29"/>
    </row>
    <row r="465" s="14" customFormat="1" ht="13.5" customHeight="1">
      <c r="D465" s="29"/>
    </row>
    <row r="466" s="14" customFormat="1" ht="13.5" customHeight="1">
      <c r="D466" s="29"/>
    </row>
    <row r="467" s="14" customFormat="1" ht="13.5" customHeight="1">
      <c r="D467" s="29"/>
    </row>
    <row r="468" s="14" customFormat="1" ht="13.5" customHeight="1">
      <c r="D468" s="29"/>
    </row>
    <row r="469" s="14" customFormat="1" ht="13.5" customHeight="1">
      <c r="D469" s="29"/>
    </row>
    <row r="470" s="14" customFormat="1" ht="13.5" customHeight="1">
      <c r="D470" s="29"/>
    </row>
    <row r="471" s="14" customFormat="1" ht="13.5" customHeight="1">
      <c r="D471" s="29"/>
    </row>
    <row r="472" s="14" customFormat="1" ht="13.5" customHeight="1">
      <c r="D472" s="29"/>
    </row>
    <row r="473" s="14" customFormat="1" ht="13.5" customHeight="1">
      <c r="D473" s="29"/>
    </row>
    <row r="474" s="14" customFormat="1" ht="13.5" customHeight="1">
      <c r="D474" s="29"/>
    </row>
    <row r="475" s="14" customFormat="1" ht="13.5" customHeight="1">
      <c r="D475" s="29"/>
    </row>
    <row r="476" s="14" customFormat="1" ht="13.5" customHeight="1">
      <c r="D476" s="29"/>
    </row>
    <row r="477" s="14" customFormat="1" ht="13.5" customHeight="1">
      <c r="D477" s="29"/>
    </row>
    <row r="478" s="14" customFormat="1" ht="13.5" customHeight="1">
      <c r="D478" s="29"/>
    </row>
    <row r="479" s="14" customFormat="1" ht="13.5" customHeight="1">
      <c r="D479" s="29"/>
    </row>
    <row r="480" s="14" customFormat="1" ht="13.5" customHeight="1">
      <c r="D480" s="29"/>
    </row>
    <row r="481" s="14" customFormat="1" ht="13.5" customHeight="1">
      <c r="D481" s="29"/>
    </row>
    <row r="482" s="14" customFormat="1" ht="13.5" customHeight="1">
      <c r="D482" s="29"/>
    </row>
    <row r="483" s="14" customFormat="1" ht="13.5" customHeight="1">
      <c r="D483" s="29"/>
    </row>
    <row r="484" s="14" customFormat="1" ht="13.5" customHeight="1">
      <c r="D484" s="29"/>
    </row>
    <row r="485" s="14" customFormat="1" ht="13.5" customHeight="1">
      <c r="D485" s="29"/>
    </row>
    <row r="486" s="14" customFormat="1" ht="13.5" customHeight="1">
      <c r="D486" s="29"/>
    </row>
    <row r="487" s="14" customFormat="1" ht="13.5" customHeight="1">
      <c r="D487" s="29"/>
    </row>
    <row r="488" s="14" customFormat="1" ht="13.5" customHeight="1">
      <c r="D488" s="29"/>
    </row>
    <row r="489" s="14" customFormat="1" ht="13.5" customHeight="1">
      <c r="D489" s="29"/>
    </row>
    <row r="490" s="14" customFormat="1" ht="13.5" customHeight="1">
      <c r="D490" s="29"/>
    </row>
    <row r="491" s="14" customFormat="1" ht="13.5" customHeight="1">
      <c r="D491" s="29"/>
    </row>
    <row r="492" s="14" customFormat="1" ht="13.5" customHeight="1">
      <c r="D492" s="29"/>
    </row>
    <row r="493" s="14" customFormat="1" ht="13.5" customHeight="1">
      <c r="D493" s="29"/>
    </row>
    <row r="494" s="14" customFormat="1" ht="13.5" customHeight="1">
      <c r="D494" s="29"/>
    </row>
    <row r="495" s="14" customFormat="1" ht="13.5" customHeight="1">
      <c r="D495" s="29"/>
    </row>
    <row r="496" s="14" customFormat="1" ht="13.5" customHeight="1">
      <c r="D496" s="29"/>
    </row>
    <row r="497" s="14" customFormat="1" ht="13.5" customHeight="1">
      <c r="D497" s="29"/>
    </row>
    <row r="498" s="14" customFormat="1" ht="13.5" customHeight="1">
      <c r="D498" s="29"/>
    </row>
    <row r="499" s="14" customFormat="1" ht="13.5" customHeight="1">
      <c r="D499" s="29"/>
    </row>
    <row r="500" s="14" customFormat="1" ht="13.5" customHeight="1">
      <c r="D500" s="29"/>
    </row>
    <row r="501" s="14" customFormat="1" ht="13.5" customHeight="1">
      <c r="D501" s="29"/>
    </row>
    <row r="502" s="14" customFormat="1" ht="13.5" customHeight="1">
      <c r="D502" s="29"/>
    </row>
    <row r="503" s="14" customFormat="1" ht="13.5" customHeight="1">
      <c r="D503" s="29"/>
    </row>
    <row r="504" s="14" customFormat="1" ht="13.5" customHeight="1">
      <c r="D504" s="29"/>
    </row>
    <row r="505" s="14" customFormat="1" ht="13.5" customHeight="1">
      <c r="D505" s="29"/>
    </row>
    <row r="506" s="14" customFormat="1" ht="13.5" customHeight="1">
      <c r="D506" s="29"/>
    </row>
    <row r="507" s="14" customFormat="1" ht="13.5" customHeight="1">
      <c r="D507" s="29"/>
    </row>
    <row r="508" s="14" customFormat="1" ht="13.5" customHeight="1">
      <c r="D508" s="29"/>
    </row>
    <row r="509" s="14" customFormat="1" ht="13.5" customHeight="1">
      <c r="D509" s="29"/>
    </row>
    <row r="510" s="14" customFormat="1" ht="13.5" customHeight="1">
      <c r="D510" s="29"/>
    </row>
    <row r="511" s="14" customFormat="1" ht="13.5" customHeight="1">
      <c r="D511" s="29"/>
    </row>
    <row r="512" s="14" customFormat="1" ht="13.5" customHeight="1">
      <c r="D512" s="29"/>
    </row>
    <row r="513" s="14" customFormat="1" ht="13.5" customHeight="1">
      <c r="D513" s="29"/>
    </row>
    <row r="514" s="14" customFormat="1" ht="13.5" customHeight="1">
      <c r="D514" s="29"/>
    </row>
    <row r="515" s="14" customFormat="1" ht="13.5" customHeight="1">
      <c r="D515" s="29"/>
    </row>
    <row r="516" s="14" customFormat="1" ht="13.5" customHeight="1">
      <c r="D516" s="29"/>
    </row>
    <row r="517" s="14" customFormat="1" ht="13.5" customHeight="1">
      <c r="D517" s="29"/>
    </row>
    <row r="518" s="14" customFormat="1" ht="13.5" customHeight="1">
      <c r="D518" s="29"/>
    </row>
    <row r="519" s="14" customFormat="1" ht="13.5" customHeight="1">
      <c r="D519" s="29"/>
    </row>
    <row r="520" s="14" customFormat="1" ht="13.5" customHeight="1">
      <c r="D520" s="29"/>
    </row>
    <row r="521" s="14" customFormat="1" ht="13.5" customHeight="1">
      <c r="D521" s="29"/>
    </row>
    <row r="522" s="14" customFormat="1" ht="13.5" customHeight="1">
      <c r="D522" s="29"/>
    </row>
    <row r="523" s="14" customFormat="1" ht="13.5" customHeight="1">
      <c r="D523" s="29"/>
    </row>
    <row r="524" s="14" customFormat="1" ht="13.5" customHeight="1">
      <c r="D524" s="29"/>
    </row>
    <row r="525" s="14" customFormat="1" ht="13.5" customHeight="1">
      <c r="D525" s="29"/>
    </row>
    <row r="526" s="14" customFormat="1" ht="13.5" customHeight="1">
      <c r="D526" s="29"/>
    </row>
    <row r="527" s="14" customFormat="1" ht="13.5" customHeight="1">
      <c r="D527" s="29"/>
    </row>
    <row r="528" s="14" customFormat="1" ht="13.5" customHeight="1">
      <c r="D528" s="29"/>
    </row>
    <row r="529" s="14" customFormat="1" ht="13.5" customHeight="1">
      <c r="D529" s="29"/>
    </row>
    <row r="530" s="14" customFormat="1" ht="13.5" customHeight="1">
      <c r="D530" s="29"/>
    </row>
    <row r="531" s="14" customFormat="1" ht="13.5" customHeight="1">
      <c r="D531" s="29"/>
    </row>
    <row r="532" s="14" customFormat="1" ht="13.5" customHeight="1">
      <c r="D532" s="29"/>
    </row>
    <row r="533" s="14" customFormat="1" ht="13.5" customHeight="1">
      <c r="D533" s="29"/>
    </row>
    <row r="534" s="14" customFormat="1" ht="13.5" customHeight="1">
      <c r="D534" s="29"/>
    </row>
    <row r="535" s="14" customFormat="1" ht="13.5" customHeight="1">
      <c r="D535" s="29"/>
    </row>
    <row r="536" s="14" customFormat="1" ht="13.5" customHeight="1">
      <c r="D536" s="29"/>
    </row>
    <row r="537" s="14" customFormat="1" ht="13.5" customHeight="1">
      <c r="D537" s="29"/>
    </row>
    <row r="538" s="14" customFormat="1" ht="13.5" customHeight="1">
      <c r="D538" s="29"/>
    </row>
    <row r="539" s="14" customFormat="1" ht="13.5" customHeight="1">
      <c r="D539" s="29"/>
    </row>
    <row r="540" s="14" customFormat="1" ht="13.5" customHeight="1">
      <c r="D540" s="29"/>
    </row>
    <row r="541" s="14" customFormat="1" ht="13.5" customHeight="1">
      <c r="D541" s="29"/>
    </row>
    <row r="542" s="14" customFormat="1" ht="13.5" customHeight="1">
      <c r="D542" s="29"/>
    </row>
    <row r="543" s="14" customFormat="1" ht="13.5" customHeight="1">
      <c r="D543" s="29"/>
    </row>
    <row r="544" s="14" customFormat="1" ht="13.5" customHeight="1">
      <c r="D544" s="29"/>
    </row>
    <row r="545" s="14" customFormat="1" ht="13.5" customHeight="1">
      <c r="D545" s="29"/>
    </row>
    <row r="546" s="14" customFormat="1" ht="13.5" customHeight="1">
      <c r="D546" s="29"/>
    </row>
    <row r="547" s="14" customFormat="1" ht="13.5" customHeight="1">
      <c r="D547" s="29"/>
    </row>
    <row r="548" s="14" customFormat="1" ht="13.5" customHeight="1">
      <c r="D548" s="29"/>
    </row>
    <row r="549" s="14" customFormat="1" ht="13.5" customHeight="1">
      <c r="D549" s="29"/>
    </row>
    <row r="550" s="14" customFormat="1" ht="13.5" customHeight="1">
      <c r="D550" s="29"/>
    </row>
    <row r="551" s="14" customFormat="1" ht="13.5" customHeight="1">
      <c r="D551" s="29"/>
    </row>
    <row r="552" s="14" customFormat="1" ht="13.5" customHeight="1">
      <c r="D552" s="29"/>
    </row>
    <row r="553" s="14" customFormat="1" ht="13.5" customHeight="1">
      <c r="D553" s="29"/>
    </row>
    <row r="554" s="14" customFormat="1" ht="13.5" customHeight="1">
      <c r="D554" s="29"/>
    </row>
    <row r="555" s="14" customFormat="1" ht="13.5" customHeight="1">
      <c r="D555" s="29"/>
    </row>
    <row r="556" s="14" customFormat="1" ht="13.5" customHeight="1">
      <c r="D556" s="29"/>
    </row>
    <row r="557" s="14" customFormat="1" ht="13.5" customHeight="1">
      <c r="D557" s="29"/>
    </row>
    <row r="558" s="14" customFormat="1" ht="13.5" customHeight="1">
      <c r="D558" s="29"/>
    </row>
    <row r="559" s="14" customFormat="1" ht="13.5" customHeight="1">
      <c r="D559" s="29"/>
    </row>
    <row r="560" s="14" customFormat="1" ht="13.5" customHeight="1">
      <c r="D560" s="29"/>
    </row>
    <row r="561" s="14" customFormat="1" ht="13.5" customHeight="1">
      <c r="D561" s="29"/>
    </row>
    <row r="562" s="14" customFormat="1" ht="13.5" customHeight="1">
      <c r="D562" s="29"/>
    </row>
    <row r="563" s="14" customFormat="1" ht="13.5" customHeight="1">
      <c r="D563" s="29"/>
    </row>
    <row r="564" s="14" customFormat="1" ht="13.5" customHeight="1">
      <c r="D564" s="29"/>
    </row>
    <row r="565" s="14" customFormat="1" ht="13.5" customHeight="1">
      <c r="D565" s="29"/>
    </row>
    <row r="566" s="14" customFormat="1" ht="13.5" customHeight="1">
      <c r="D566" s="29"/>
    </row>
    <row r="567" s="14" customFormat="1" ht="13.5" customHeight="1">
      <c r="D567" s="29"/>
    </row>
    <row r="568" s="14" customFormat="1" ht="13.5" customHeight="1">
      <c r="D568" s="29"/>
    </row>
    <row r="569" s="14" customFormat="1" ht="13.5" customHeight="1">
      <c r="D569" s="29"/>
    </row>
    <row r="570" s="14" customFormat="1" ht="13.5" customHeight="1">
      <c r="D570" s="29"/>
    </row>
    <row r="571" s="14" customFormat="1" ht="13.5" customHeight="1">
      <c r="D571" s="29"/>
    </row>
    <row r="572" s="14" customFormat="1" ht="13.5" customHeight="1">
      <c r="D572" s="29"/>
    </row>
    <row r="573" s="14" customFormat="1" ht="13.5" customHeight="1">
      <c r="D573" s="29"/>
    </row>
    <row r="574" s="14" customFormat="1" ht="13.5" customHeight="1">
      <c r="D574" s="29"/>
    </row>
    <row r="575" s="14" customFormat="1" ht="13.5" customHeight="1">
      <c r="D575" s="29"/>
    </row>
    <row r="576" s="14" customFormat="1" ht="13.5" customHeight="1">
      <c r="D576" s="29"/>
    </row>
    <row r="577" s="14" customFormat="1" ht="13.5" customHeight="1">
      <c r="D577" s="29"/>
    </row>
    <row r="578" s="14" customFormat="1" ht="13.5" customHeight="1">
      <c r="D578" s="29"/>
    </row>
    <row r="579" s="14" customFormat="1" ht="13.5" customHeight="1">
      <c r="D579" s="29"/>
    </row>
    <row r="580" s="14" customFormat="1" ht="13.5" customHeight="1">
      <c r="D580" s="29"/>
    </row>
    <row r="581" s="14" customFormat="1" ht="13.5" customHeight="1">
      <c r="D581" s="29"/>
    </row>
    <row r="582" s="14" customFormat="1" ht="13.5" customHeight="1">
      <c r="D582" s="29"/>
    </row>
    <row r="583" s="14" customFormat="1" ht="13.5" customHeight="1">
      <c r="D583" s="29"/>
    </row>
    <row r="584" s="14" customFormat="1" ht="13.5" customHeight="1">
      <c r="D584" s="29"/>
    </row>
    <row r="585" s="14" customFormat="1" ht="13.5" customHeight="1">
      <c r="D585" s="29"/>
    </row>
    <row r="586" s="14" customFormat="1" ht="13.5" customHeight="1">
      <c r="D586" s="29"/>
    </row>
    <row r="587" s="14" customFormat="1" ht="13.5" customHeight="1">
      <c r="D587" s="29"/>
    </row>
    <row r="588" s="14" customFormat="1" ht="13.5" customHeight="1">
      <c r="D588" s="29"/>
    </row>
    <row r="589" s="14" customFormat="1" ht="13.5" customHeight="1">
      <c r="D589" s="29"/>
    </row>
    <row r="590" s="14" customFormat="1" ht="13.5" customHeight="1">
      <c r="D590" s="29"/>
    </row>
    <row r="591" s="14" customFormat="1" ht="13.5" customHeight="1">
      <c r="D591" s="29"/>
    </row>
    <row r="592" s="14" customFormat="1" ht="13.5" customHeight="1">
      <c r="D592" s="29"/>
    </row>
    <row r="593" s="14" customFormat="1" ht="13.5" customHeight="1">
      <c r="D593" s="29"/>
    </row>
    <row r="594" s="14" customFormat="1" ht="13.5" customHeight="1">
      <c r="D594" s="29"/>
    </row>
    <row r="595" s="14" customFormat="1" ht="13.5" customHeight="1">
      <c r="D595" s="29"/>
    </row>
    <row r="596" s="14" customFormat="1" ht="13.5" customHeight="1">
      <c r="D596" s="29"/>
    </row>
    <row r="597" s="14" customFormat="1" ht="13.5" customHeight="1">
      <c r="D597" s="29"/>
    </row>
    <row r="598" s="14" customFormat="1" ht="13.5" customHeight="1">
      <c r="D598" s="29"/>
    </row>
    <row r="599" s="14" customFormat="1" ht="13.5" customHeight="1">
      <c r="D599" s="29"/>
    </row>
    <row r="600" s="14" customFormat="1" ht="13.5" customHeight="1">
      <c r="D600" s="29"/>
    </row>
    <row r="601" s="14" customFormat="1" ht="13.5" customHeight="1">
      <c r="D601" s="29"/>
    </row>
    <row r="602" s="14" customFormat="1" ht="13.5" customHeight="1">
      <c r="D602" s="29"/>
    </row>
    <row r="603" s="14" customFormat="1" ht="13.5" customHeight="1">
      <c r="D603" s="29"/>
    </row>
    <row r="604" s="14" customFormat="1" ht="13.5" customHeight="1">
      <c r="D604" s="29"/>
    </row>
    <row r="605" s="14" customFormat="1" ht="13.5" customHeight="1">
      <c r="D605" s="29"/>
    </row>
    <row r="606" s="14" customFormat="1" ht="13.5" customHeight="1">
      <c r="D606" s="29"/>
    </row>
    <row r="607" s="14" customFormat="1" ht="13.5" customHeight="1">
      <c r="D607" s="29"/>
    </row>
    <row r="608" s="14" customFormat="1" ht="13.5" customHeight="1">
      <c r="D608" s="29"/>
    </row>
    <row r="609" s="14" customFormat="1" ht="13.5" customHeight="1">
      <c r="D609" s="29"/>
    </row>
    <row r="610" s="14" customFormat="1" ht="13.5" customHeight="1">
      <c r="D610" s="29"/>
    </row>
    <row r="611" s="14" customFormat="1" ht="13.5" customHeight="1">
      <c r="D611" s="29"/>
    </row>
    <row r="612" s="14" customFormat="1" ht="13.5" customHeight="1">
      <c r="D612" s="29"/>
    </row>
    <row r="613" s="14" customFormat="1" ht="13.5" customHeight="1">
      <c r="D613" s="29"/>
    </row>
    <row r="614" s="14" customFormat="1" ht="13.5" customHeight="1">
      <c r="D614" s="29"/>
    </row>
    <row r="615" s="14" customFormat="1" ht="13.5" customHeight="1">
      <c r="D615" s="29"/>
    </row>
    <row r="616" s="14" customFormat="1" ht="13.5" customHeight="1">
      <c r="D616" s="29"/>
    </row>
    <row r="617" s="14" customFormat="1" ht="13.5" customHeight="1">
      <c r="D617" s="29"/>
    </row>
    <row r="618" s="14" customFormat="1" ht="13.5" customHeight="1">
      <c r="D618" s="29"/>
    </row>
    <row r="619" s="14" customFormat="1" ht="13.5" customHeight="1">
      <c r="D619" s="29"/>
    </row>
    <row r="620" s="14" customFormat="1" ht="13.5" customHeight="1">
      <c r="D620" s="29"/>
    </row>
    <row r="621" s="14" customFormat="1" ht="13.5" customHeight="1">
      <c r="D621" s="29"/>
    </row>
    <row r="622" s="14" customFormat="1" ht="13.5" customHeight="1">
      <c r="D622" s="29"/>
    </row>
    <row r="623" s="14" customFormat="1" ht="13.5" customHeight="1">
      <c r="D623" s="29"/>
    </row>
    <row r="624" s="14" customFormat="1" ht="13.5" customHeight="1">
      <c r="D624" s="29"/>
    </row>
    <row r="625" s="14" customFormat="1" ht="13.5" customHeight="1">
      <c r="D625" s="29"/>
    </row>
    <row r="626" s="14" customFormat="1" ht="13.5" customHeight="1">
      <c r="D626" s="29"/>
    </row>
    <row r="627" s="14" customFormat="1" ht="13.5" customHeight="1">
      <c r="D627" s="29"/>
    </row>
    <row r="628" s="14" customFormat="1" ht="13.5" customHeight="1">
      <c r="D628" s="29"/>
    </row>
    <row r="629" s="14" customFormat="1" ht="13.5" customHeight="1">
      <c r="D629" s="29"/>
    </row>
    <row r="630" s="14" customFormat="1" ht="13.5" customHeight="1">
      <c r="D630" s="29"/>
    </row>
    <row r="631" s="14" customFormat="1" ht="13.5" customHeight="1">
      <c r="D631" s="29"/>
    </row>
    <row r="632" s="14" customFormat="1" ht="13.5" customHeight="1">
      <c r="D632" s="29"/>
    </row>
    <row r="633" s="14" customFormat="1" ht="13.5" customHeight="1">
      <c r="D633" s="29"/>
    </row>
    <row r="634" s="14" customFormat="1" ht="13.5" customHeight="1">
      <c r="D634" s="29"/>
    </row>
    <row r="635" s="14" customFormat="1" ht="13.5" customHeight="1">
      <c r="D635" s="29"/>
    </row>
    <row r="636" s="14" customFormat="1" ht="13.5" customHeight="1">
      <c r="D636" s="29"/>
    </row>
    <row r="637" s="14" customFormat="1" ht="13.5" customHeight="1">
      <c r="D637" s="29"/>
    </row>
    <row r="638" s="14" customFormat="1" ht="13.5" customHeight="1">
      <c r="D638" s="29"/>
    </row>
    <row r="639" s="14" customFormat="1" ht="13.5" customHeight="1">
      <c r="D639" s="29"/>
    </row>
    <row r="640" s="14" customFormat="1" ht="13.5" customHeight="1">
      <c r="D640" s="29"/>
    </row>
    <row r="641" s="14" customFormat="1" ht="13.5" customHeight="1">
      <c r="D641" s="29"/>
    </row>
    <row r="642" s="14" customFormat="1" ht="13.5" customHeight="1">
      <c r="D642" s="29"/>
    </row>
    <row r="643" s="14" customFormat="1" ht="13.5" customHeight="1">
      <c r="D643" s="29"/>
    </row>
    <row r="644" s="14" customFormat="1" ht="13.5" customHeight="1">
      <c r="D644" s="29"/>
    </row>
    <row r="645" s="14" customFormat="1" ht="13.5" customHeight="1">
      <c r="D645" s="29"/>
    </row>
    <row r="646" s="14" customFormat="1" ht="13.5" customHeight="1">
      <c r="D646" s="29"/>
    </row>
    <row r="647" s="14" customFormat="1" ht="13.5" customHeight="1">
      <c r="D647" s="29"/>
    </row>
    <row r="648" s="14" customFormat="1" ht="13.5" customHeight="1">
      <c r="D648" s="29"/>
    </row>
    <row r="649" s="14" customFormat="1" ht="13.5" customHeight="1">
      <c r="D649" s="29"/>
    </row>
    <row r="650" s="14" customFormat="1" ht="13.5" customHeight="1">
      <c r="D650" s="29"/>
    </row>
    <row r="651" s="14" customFormat="1" ht="13.5" customHeight="1">
      <c r="D651" s="29"/>
    </row>
    <row r="652" s="14" customFormat="1" ht="13.5" customHeight="1">
      <c r="D652" s="29"/>
    </row>
    <row r="653" s="14" customFormat="1" ht="13.5" customHeight="1">
      <c r="D653" s="29"/>
    </row>
    <row r="654" s="14" customFormat="1" ht="13.5" customHeight="1">
      <c r="D654" s="29"/>
    </row>
    <row r="655" s="14" customFormat="1" ht="13.5" customHeight="1">
      <c r="D655" s="29"/>
    </row>
    <row r="656" s="14" customFormat="1" ht="13.5" customHeight="1">
      <c r="D656" s="29"/>
    </row>
    <row r="657" s="14" customFormat="1" ht="13.5" customHeight="1">
      <c r="D657" s="29"/>
    </row>
    <row r="658" s="14" customFormat="1" ht="13.5" customHeight="1">
      <c r="D658" s="29"/>
    </row>
    <row r="659" s="14" customFormat="1" ht="13.5" customHeight="1">
      <c r="D659" s="29"/>
    </row>
    <row r="660" s="14" customFormat="1" ht="13.5" customHeight="1">
      <c r="D660" s="29"/>
    </row>
    <row r="661" s="14" customFormat="1" ht="13.5" customHeight="1">
      <c r="D661" s="29"/>
    </row>
    <row r="662" s="14" customFormat="1" ht="13.5" customHeight="1">
      <c r="D662" s="29"/>
    </row>
    <row r="663" s="14" customFormat="1" ht="13.5" customHeight="1">
      <c r="D663" s="29"/>
    </row>
    <row r="664" s="14" customFormat="1" ht="13.5" customHeight="1">
      <c r="D664" s="29"/>
    </row>
    <row r="665" s="14" customFormat="1" ht="13.5" customHeight="1">
      <c r="D665" s="29"/>
    </row>
    <row r="666" s="14" customFormat="1" ht="13.5" customHeight="1">
      <c r="D666" s="29"/>
    </row>
    <row r="667" s="14" customFormat="1" ht="13.5" customHeight="1">
      <c r="D667" s="29"/>
    </row>
    <row r="668" s="14" customFormat="1" ht="13.5" customHeight="1">
      <c r="D668" s="29"/>
    </row>
    <row r="669" s="14" customFormat="1" ht="13.5" customHeight="1">
      <c r="D669" s="29"/>
    </row>
    <row r="670" s="14" customFormat="1" ht="13.5" customHeight="1">
      <c r="D670" s="29"/>
    </row>
    <row r="671" s="14" customFormat="1" ht="13.5" customHeight="1">
      <c r="D671" s="29"/>
    </row>
    <row r="672" s="14" customFormat="1" ht="13.5" customHeight="1">
      <c r="D672" s="29"/>
    </row>
    <row r="673" s="14" customFormat="1" ht="13.5" customHeight="1">
      <c r="D673" s="29"/>
    </row>
    <row r="674" s="14" customFormat="1" ht="13.5" customHeight="1">
      <c r="D674" s="29"/>
    </row>
    <row r="675" s="14" customFormat="1" ht="13.5" customHeight="1">
      <c r="D675" s="29"/>
    </row>
    <row r="676" s="14" customFormat="1" ht="13.5" customHeight="1">
      <c r="D676" s="29"/>
    </row>
    <row r="677" s="14" customFormat="1" ht="13.5" customHeight="1">
      <c r="D677" s="29"/>
    </row>
    <row r="678" s="14" customFormat="1" ht="13.5" customHeight="1">
      <c r="D678" s="29"/>
    </row>
    <row r="679" s="14" customFormat="1" ht="13.5" customHeight="1">
      <c r="D679" s="29"/>
    </row>
    <row r="680" s="14" customFormat="1" ht="13.5" customHeight="1">
      <c r="D680" s="29"/>
    </row>
    <row r="681" s="14" customFormat="1" ht="13.5" customHeight="1">
      <c r="D681" s="29"/>
    </row>
    <row r="682" s="14" customFormat="1" ht="13.5" customHeight="1">
      <c r="D682" s="29"/>
    </row>
    <row r="683" s="14" customFormat="1" ht="13.5" customHeight="1">
      <c r="D683" s="29"/>
    </row>
    <row r="684" s="14" customFormat="1" ht="13.5" customHeight="1">
      <c r="D684" s="29"/>
    </row>
    <row r="685" s="14" customFormat="1" ht="13.5" customHeight="1">
      <c r="D685" s="29"/>
    </row>
    <row r="686" s="14" customFormat="1" ht="13.5" customHeight="1">
      <c r="D686" s="29"/>
    </row>
    <row r="687" s="14" customFormat="1" ht="13.5" customHeight="1">
      <c r="D687" s="29"/>
    </row>
    <row r="688" s="14" customFormat="1" ht="13.5" customHeight="1">
      <c r="D688" s="29"/>
    </row>
    <row r="689" s="14" customFormat="1" ht="13.5" customHeight="1">
      <c r="D689" s="29"/>
    </row>
    <row r="690" s="14" customFormat="1" ht="13.5" customHeight="1">
      <c r="D690" s="29"/>
    </row>
    <row r="691" s="14" customFormat="1" ht="13.5" customHeight="1">
      <c r="D691" s="29"/>
    </row>
    <row r="692" s="14" customFormat="1" ht="13.5" customHeight="1">
      <c r="D692" s="29"/>
    </row>
    <row r="693" s="14" customFormat="1" ht="13.5" customHeight="1">
      <c r="D693" s="29"/>
    </row>
    <row r="694" s="14" customFormat="1" ht="13.5" customHeight="1">
      <c r="D694" s="29"/>
    </row>
    <row r="695" s="14" customFormat="1" ht="13.5" customHeight="1">
      <c r="D695" s="29"/>
    </row>
    <row r="696" s="14" customFormat="1" ht="13.5" customHeight="1">
      <c r="D696" s="29"/>
    </row>
    <row r="697" s="14" customFormat="1" ht="13.5" customHeight="1">
      <c r="D697" s="29"/>
    </row>
    <row r="698" s="14" customFormat="1" ht="13.5" customHeight="1">
      <c r="D698" s="29"/>
    </row>
    <row r="699" s="14" customFormat="1" ht="13.5" customHeight="1">
      <c r="D699" s="29"/>
    </row>
    <row r="700" s="14" customFormat="1" ht="13.5" customHeight="1">
      <c r="D700" s="29"/>
    </row>
    <row r="701" s="14" customFormat="1" ht="13.5" customHeight="1">
      <c r="D701" s="29"/>
    </row>
    <row r="702" s="14" customFormat="1" ht="13.5" customHeight="1">
      <c r="D702" s="29"/>
    </row>
    <row r="703" s="14" customFormat="1" ht="13.5" customHeight="1">
      <c r="D703" s="29"/>
    </row>
    <row r="704" s="14" customFormat="1" ht="13.5" customHeight="1">
      <c r="D704" s="29"/>
    </row>
    <row r="705" s="14" customFormat="1" ht="13.5" customHeight="1">
      <c r="D705" s="29"/>
    </row>
    <row r="706" s="14" customFormat="1" ht="13.5" customHeight="1">
      <c r="D706" s="29"/>
    </row>
    <row r="707" s="14" customFormat="1" ht="13.5" customHeight="1">
      <c r="D707" s="29"/>
    </row>
    <row r="708" s="14" customFormat="1" ht="13.5" customHeight="1">
      <c r="D708" s="29"/>
    </row>
    <row r="709" s="14" customFormat="1" ht="13.5" customHeight="1">
      <c r="D709" s="29"/>
    </row>
    <row r="710" s="14" customFormat="1" ht="13.5" customHeight="1">
      <c r="D710" s="29"/>
    </row>
    <row r="711" s="14" customFormat="1" ht="13.5" customHeight="1">
      <c r="D711" s="29"/>
    </row>
    <row r="712" s="14" customFormat="1" ht="13.5" customHeight="1">
      <c r="D712" s="29"/>
    </row>
    <row r="713" s="14" customFormat="1" ht="13.5" customHeight="1">
      <c r="D713" s="29"/>
    </row>
    <row r="714" s="14" customFormat="1" ht="13.5" customHeight="1">
      <c r="D714" s="29"/>
    </row>
    <row r="715" s="14" customFormat="1" ht="13.5" customHeight="1">
      <c r="D715" s="29"/>
    </row>
    <row r="716" s="14" customFormat="1" ht="13.5" customHeight="1">
      <c r="D716" s="29"/>
    </row>
    <row r="717" s="14" customFormat="1" ht="13.5" customHeight="1">
      <c r="D717" s="29"/>
    </row>
    <row r="718" s="14" customFormat="1" ht="13.5" customHeight="1">
      <c r="D718" s="29"/>
    </row>
    <row r="719" s="14" customFormat="1" ht="13.5" customHeight="1">
      <c r="D719" s="29"/>
    </row>
    <row r="720" s="14" customFormat="1" ht="13.5" customHeight="1">
      <c r="D720" s="29"/>
    </row>
    <row r="721" s="14" customFormat="1" ht="13.5" customHeight="1">
      <c r="D721" s="29"/>
    </row>
  </sheetData>
  <sheetProtection/>
  <mergeCells count="22">
    <mergeCell ref="B133:D133"/>
    <mergeCell ref="A5:A7"/>
    <mergeCell ref="B91:D91"/>
    <mergeCell ref="B98:D98"/>
    <mergeCell ref="B108:D108"/>
    <mergeCell ref="B111:D111"/>
    <mergeCell ref="B113:D113"/>
    <mergeCell ref="D5:D6"/>
    <mergeCell ref="B86:D86"/>
    <mergeCell ref="B42:D42"/>
    <mergeCell ref="B45:D45"/>
    <mergeCell ref="C5:C6"/>
    <mergeCell ref="B79:D79"/>
    <mergeCell ref="B32:D32"/>
    <mergeCell ref="B5:B7"/>
    <mergeCell ref="B56:D56"/>
    <mergeCell ref="B131:D131"/>
    <mergeCell ref="B51:D51"/>
    <mergeCell ref="B60:D60"/>
    <mergeCell ref="B66:D66"/>
    <mergeCell ref="B74:D74"/>
    <mergeCell ref="B126:D1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popovicova</dc:creator>
  <cp:keywords/>
  <dc:description/>
  <cp:lastModifiedBy>Nusová Mariana</cp:lastModifiedBy>
  <cp:lastPrinted>2016-09-16T10:19:09Z</cp:lastPrinted>
  <dcterms:created xsi:type="dcterms:W3CDTF">2014-02-21T10:55:28Z</dcterms:created>
  <dcterms:modified xsi:type="dcterms:W3CDTF">2016-11-12T11:52:54Z</dcterms:modified>
  <cp:category/>
  <cp:version/>
  <cp:contentType/>
  <cp:contentStatus/>
</cp:coreProperties>
</file>